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sakihagi\sip3material\03_公募・選考\31_サブ課題C\2024年度_C1\01_公募関係書類\02_提案様式\"/>
    </mc:Choice>
  </mc:AlternateContent>
  <xr:revisionPtr revIDLastSave="0" documentId="13_ncr:1_{07AA67C5-AD04-40E8-9828-C4C23B398D7A}" xr6:coauthVersionLast="47" xr6:coauthVersionMax="47" xr10:uidLastSave="{00000000-0000-0000-0000-000000000000}"/>
  <bookViews>
    <workbookView xWindow="-120" yWindow="-120" windowWidth="38640" windowHeight="21240" tabRatio="842" xr2:uid="{00000000-000D-0000-FFFF-FFFF00000000}"/>
  </bookViews>
  <sheets>
    <sheet name="希望予算案_プロジェクト全体" sheetId="1" r:id="rId1"/>
    <sheet name="代表研究開発機関" sheetId="2" r:id="rId2"/>
    <sheet name="共同研究開発機関①" sheetId="3" r:id="rId3"/>
    <sheet name="共同研究開発機関②" sheetId="4" r:id="rId4"/>
    <sheet name="共同研究開発機関③" sheetId="5" r:id="rId5"/>
    <sheet name="代表機関 2024年度" sheetId="6" r:id="rId6"/>
    <sheet name="代表機関 2025年度" sheetId="7" r:id="rId7"/>
    <sheet name="代表機関 2026年度" sheetId="8" r:id="rId8"/>
    <sheet name="共同機関① 2024年度" sheetId="9" r:id="rId9"/>
    <sheet name="共同機関① 2025年度" sheetId="10" r:id="rId10"/>
    <sheet name="共同機関① 2026年度" sheetId="11" r:id="rId11"/>
    <sheet name="共同機関② 2024年度" sheetId="12" r:id="rId12"/>
    <sheet name="共同機関② 2025年度" sheetId="13" r:id="rId13"/>
    <sheet name="共同機関② 2026年度" sheetId="14" r:id="rId14"/>
    <sheet name="共同機関③ 2024年度" sheetId="15" r:id="rId15"/>
    <sheet name="共同機関③ 2025年度" sheetId="16" r:id="rId16"/>
    <sheet name="共同機関③ 2026年度" sheetId="17" r:id="rId17"/>
  </sheets>
  <definedNames>
    <definedName name="_xlnm.Print_Area" localSheetId="0">希望予算案_プロジェクト全体!$A$1:$G$41</definedName>
    <definedName name="_xlnm.Print_Area" localSheetId="8">'共同機関① 2024年度'!$A$1:$E$108</definedName>
    <definedName name="_xlnm.Print_Area" localSheetId="9">'共同機関① 2025年度'!$A$1:$E$108</definedName>
    <definedName name="_xlnm.Print_Area" localSheetId="10">'共同機関① 2026年度'!$A$1:$E$108</definedName>
    <definedName name="_xlnm.Print_Area" localSheetId="11">'共同機関② 2024年度'!$A$1:$E$108</definedName>
    <definedName name="_xlnm.Print_Area" localSheetId="12">'共同機関② 2025年度'!$A$1:$E$108</definedName>
    <definedName name="_xlnm.Print_Area" localSheetId="13">'共同機関② 2026年度'!$A$1:$E$108</definedName>
    <definedName name="_xlnm.Print_Area" localSheetId="14">'共同機関③ 2024年度'!$A$1:$E$108</definedName>
    <definedName name="_xlnm.Print_Area" localSheetId="3">共同研究開発機関②!$A$1:$G$37</definedName>
    <definedName name="_xlnm.Print_Area" localSheetId="4">共同研究開発機関③!$A$1:$G$37</definedName>
    <definedName name="_xlnm.Print_Area" localSheetId="5">'代表機関 2024年度'!$A$1:$E$108</definedName>
    <definedName name="_xlnm.Print_Area" localSheetId="6">'代表機関 2025年度'!$A$1:$E$108</definedName>
    <definedName name="_xlnm.Print_Area" localSheetId="7">'代表機関 2026年度'!$A$1:$E$108</definedName>
    <definedName name="_xlnm.Print_Area" localSheetId="1">代表研究開発機関!$A$1:$G$37</definedName>
    <definedName name="Z_1B42840B_43AD_4723_9A7A_84F79A4903F8_.wvu.PrintArea" localSheetId="8" hidden="1">'共同機関① 2024年度'!$A$1:$E$62</definedName>
    <definedName name="Z_1B42840B_43AD_4723_9A7A_84F79A4903F8_.wvu.PrintArea" localSheetId="9" hidden="1">'共同機関① 2025年度'!$A$1:$E$62</definedName>
    <definedName name="Z_1B42840B_43AD_4723_9A7A_84F79A4903F8_.wvu.PrintArea" localSheetId="10" hidden="1">'共同機関① 2026年度'!$A$1:$E$62</definedName>
    <definedName name="Z_1B42840B_43AD_4723_9A7A_84F79A4903F8_.wvu.PrintArea" localSheetId="11" hidden="1">'共同機関② 2024年度'!$A$1:$E$62</definedName>
    <definedName name="Z_1B42840B_43AD_4723_9A7A_84F79A4903F8_.wvu.PrintArea" localSheetId="12" hidden="1">'共同機関② 2025年度'!$A$1:$E$62</definedName>
    <definedName name="Z_1B42840B_43AD_4723_9A7A_84F79A4903F8_.wvu.PrintArea" localSheetId="13" hidden="1">'共同機関② 2026年度'!$A$1:$E$62</definedName>
    <definedName name="Z_1B42840B_43AD_4723_9A7A_84F79A4903F8_.wvu.PrintArea" localSheetId="14" hidden="1">'共同機関③ 2024年度'!$A$1:$E$62</definedName>
    <definedName name="Z_1B42840B_43AD_4723_9A7A_84F79A4903F8_.wvu.PrintArea" localSheetId="15" hidden="1">'共同機関③ 2025年度'!$A$1:$E$62</definedName>
    <definedName name="Z_1B42840B_43AD_4723_9A7A_84F79A4903F8_.wvu.PrintArea" localSheetId="16" hidden="1">'共同機関③ 2026年度'!$A$1:$E$62</definedName>
    <definedName name="Z_1B42840B_43AD_4723_9A7A_84F79A4903F8_.wvu.PrintArea" localSheetId="5" hidden="1">'代表機関 2024年度'!$A$1:$E$62</definedName>
    <definedName name="Z_1B42840B_43AD_4723_9A7A_84F79A4903F8_.wvu.PrintArea" localSheetId="6" hidden="1">'代表機関 2025年度'!$A$1:$E$62</definedName>
    <definedName name="Z_1B42840B_43AD_4723_9A7A_84F79A4903F8_.wvu.PrintArea" localSheetId="7" hidden="1">'代表機関 2026年度'!$A$1:$E$62</definedName>
    <definedName name="Z_503B43C2_6613_426F_A178_E397CCFD09DA_.wvu.PrintArea" localSheetId="0" hidden="1">希望予算案_プロジェクト全体!$A$1:$G$41</definedName>
    <definedName name="Z_503B43C2_6613_426F_A178_E397CCFD09DA_.wvu.PrintArea" localSheetId="8" hidden="1">'共同機関① 2024年度'!$A$1:$E$108</definedName>
    <definedName name="Z_503B43C2_6613_426F_A178_E397CCFD09DA_.wvu.PrintArea" localSheetId="9" hidden="1">'共同機関① 2025年度'!$A$1:$E$108</definedName>
    <definedName name="Z_503B43C2_6613_426F_A178_E397CCFD09DA_.wvu.PrintArea" localSheetId="10" hidden="1">'共同機関① 2026年度'!$A$1:$E$108</definedName>
    <definedName name="Z_503B43C2_6613_426F_A178_E397CCFD09DA_.wvu.PrintArea" localSheetId="11" hidden="1">'共同機関② 2024年度'!$A$1:$E$108</definedName>
    <definedName name="Z_503B43C2_6613_426F_A178_E397CCFD09DA_.wvu.PrintArea" localSheetId="12" hidden="1">'共同機関② 2025年度'!$A$1:$E$108</definedName>
    <definedName name="Z_503B43C2_6613_426F_A178_E397CCFD09DA_.wvu.PrintArea" localSheetId="13" hidden="1">'共同機関② 2026年度'!$A$1:$E$108</definedName>
    <definedName name="Z_503B43C2_6613_426F_A178_E397CCFD09DA_.wvu.PrintArea" localSheetId="14" hidden="1">'共同機関③ 2024年度'!$A$1:$E$108</definedName>
    <definedName name="Z_503B43C2_6613_426F_A178_E397CCFD09DA_.wvu.PrintArea" localSheetId="3" hidden="1">共同研究開発機関②!$A$1:$G$37</definedName>
    <definedName name="Z_503B43C2_6613_426F_A178_E397CCFD09DA_.wvu.PrintArea" localSheetId="4" hidden="1">共同研究開発機関③!$A$1:$G$37</definedName>
    <definedName name="Z_503B43C2_6613_426F_A178_E397CCFD09DA_.wvu.PrintArea" localSheetId="5" hidden="1">'代表機関 2024年度'!$A$1:$E$108</definedName>
    <definedName name="Z_503B43C2_6613_426F_A178_E397CCFD09DA_.wvu.PrintArea" localSheetId="6" hidden="1">'代表機関 2025年度'!$A$1:$E$108</definedName>
    <definedName name="Z_503B43C2_6613_426F_A178_E397CCFD09DA_.wvu.PrintArea" localSheetId="7" hidden="1">'代表機関 2026年度'!$A$1:$E$108</definedName>
    <definedName name="Z_503B43C2_6613_426F_A178_E397CCFD09DA_.wvu.PrintArea" localSheetId="1" hidden="1">代表研究開発機関!$A$1:$G$37</definedName>
    <definedName name="Z_F7EFF070_09D0_400A_B1FC_67A654BAB73F_.wvu.PrintArea" localSheetId="0" hidden="1">希望予算案_プロジェクト全体!#REF!</definedName>
    <definedName name="Z_F7EFF070_09D0_400A_B1FC_67A654BAB73F_.wvu.PrintArea" localSheetId="2" hidden="1">共同研究開発機関①!#REF!</definedName>
    <definedName name="Z_F7EFF070_09D0_400A_B1FC_67A654BAB73F_.wvu.PrintArea" localSheetId="3" hidden="1">共同研究開発機関②!#REF!</definedName>
    <definedName name="Z_F7EFF070_09D0_400A_B1FC_67A654BAB73F_.wvu.PrintArea" localSheetId="4" hidden="1">共同研究開発機関③!#REF!</definedName>
    <definedName name="Z_F7EFF070_09D0_400A_B1FC_67A654BAB73F_.wvu.PrintArea" localSheetId="1" hidden="1">代表研究開発機関!#REF!</definedName>
  </definedNames>
  <calcPr calcId="191029"/>
  <customWorkbookViews>
    <customWorkbookView name="NIMS-User - 個人用ビュー" guid="{503B43C2-6613-426F-A178-E397CCFD09DA}" mergeInterval="0" personalView="1" xWindow="553" yWindow="61" windowWidth="1273" windowHeight="1115" tabRatio="798" activeSheetId="1"/>
    <customWorkbookView name="overn - 個人用ビュー" guid="{F7EFF070-09D0-400A-B1FC-67A654BAB73F}" mergeInterval="0" personalView="1" maximized="1" xWindow="-8" yWindow="-8" windowWidth="1936" windowHeight="1048" tabRatio="6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5" l="1"/>
  <c r="D57" i="17" s="1"/>
  <c r="D2" i="4"/>
  <c r="D57" i="12" s="1"/>
  <c r="D2" i="3"/>
  <c r="D3" i="9" s="1"/>
  <c r="D2" i="2"/>
  <c r="D57" i="6" s="1"/>
  <c r="D3" i="16" l="1"/>
  <c r="D57" i="16"/>
  <c r="D3" i="17"/>
  <c r="D3" i="15"/>
  <c r="D57" i="15"/>
  <c r="D57" i="14"/>
  <c r="D3" i="13"/>
  <c r="D3" i="14"/>
  <c r="D3" i="12"/>
  <c r="D57" i="13"/>
  <c r="D57" i="11"/>
  <c r="D57" i="10"/>
  <c r="D57" i="9"/>
  <c r="D3" i="11"/>
  <c r="D3" i="10"/>
  <c r="D3" i="8"/>
  <c r="D57" i="8"/>
  <c r="D3" i="7"/>
  <c r="D57" i="7"/>
  <c r="D3" i="6"/>
  <c r="D52" i="7" l="1"/>
  <c r="E10" i="2" s="1"/>
  <c r="D17" i="13"/>
  <c r="D71" i="16"/>
  <c r="D28" i="1"/>
  <c r="F36" i="2"/>
  <c r="F36" i="4"/>
  <c r="E36" i="4"/>
  <c r="D36" i="4"/>
  <c r="F36" i="5"/>
  <c r="E36" i="5"/>
  <c r="D36" i="5"/>
  <c r="F36" i="3"/>
  <c r="E36" i="3"/>
  <c r="D36" i="3"/>
  <c r="E36" i="2"/>
  <c r="D36" i="2"/>
  <c r="D106" i="17"/>
  <c r="F22" i="5" s="1"/>
  <c r="D93" i="17"/>
  <c r="F21" i="5" s="1"/>
  <c r="D85" i="17"/>
  <c r="F20" i="5" s="1"/>
  <c r="D78" i="17"/>
  <c r="F19" i="5" s="1"/>
  <c r="D71" i="17"/>
  <c r="D52" i="17"/>
  <c r="F10" i="5" s="1"/>
  <c r="D39" i="17"/>
  <c r="F9" i="5" s="1"/>
  <c r="D31" i="17"/>
  <c r="F8" i="5" s="1"/>
  <c r="D24" i="17"/>
  <c r="F7" i="5" s="1"/>
  <c r="D17" i="17"/>
  <c r="F6" i="5" s="1"/>
  <c r="D106" i="16"/>
  <c r="E22" i="5" s="1"/>
  <c r="D93" i="16"/>
  <c r="E21" i="5" s="1"/>
  <c r="D85" i="16"/>
  <c r="E20" i="5" s="1"/>
  <c r="D78" i="16"/>
  <c r="E18" i="5"/>
  <c r="D52" i="16"/>
  <c r="E10" i="5" s="1"/>
  <c r="D39" i="16"/>
  <c r="D31" i="16"/>
  <c r="E8" i="5" s="1"/>
  <c r="D24" i="16"/>
  <c r="E7" i="5" s="1"/>
  <c r="D17" i="16"/>
  <c r="E6" i="5" s="1"/>
  <c r="D106" i="15"/>
  <c r="D93" i="15"/>
  <c r="D21" i="5" s="1"/>
  <c r="D85" i="15"/>
  <c r="D20" i="5" s="1"/>
  <c r="D78" i="15"/>
  <c r="D19" i="5" s="1"/>
  <c r="D71" i="15"/>
  <c r="D18" i="5" s="1"/>
  <c r="D52" i="15"/>
  <c r="D10" i="5" s="1"/>
  <c r="D39" i="15"/>
  <c r="D9" i="5" s="1"/>
  <c r="D31" i="15"/>
  <c r="D8" i="5" s="1"/>
  <c r="D24" i="15"/>
  <c r="D7" i="5" s="1"/>
  <c r="D17" i="15"/>
  <c r="D6" i="5" s="1"/>
  <c r="D106" i="14"/>
  <c r="F22" i="4" s="1"/>
  <c r="D93" i="14"/>
  <c r="F21" i="4" s="1"/>
  <c r="D85" i="14"/>
  <c r="F20" i="4" s="1"/>
  <c r="D78" i="14"/>
  <c r="F19" i="4" s="1"/>
  <c r="D71" i="14"/>
  <c r="D52" i="14"/>
  <c r="F10" i="4" s="1"/>
  <c r="D39" i="14"/>
  <c r="F9" i="4" s="1"/>
  <c r="D31" i="14"/>
  <c r="F8" i="4" s="1"/>
  <c r="D24" i="14"/>
  <c r="F7" i="4" s="1"/>
  <c r="D17" i="14"/>
  <c r="D106" i="13"/>
  <c r="E22" i="4" s="1"/>
  <c r="D93" i="13"/>
  <c r="E21" i="4" s="1"/>
  <c r="D85" i="13"/>
  <c r="E20" i="4" s="1"/>
  <c r="D78" i="13"/>
  <c r="E19" i="4" s="1"/>
  <c r="D71" i="13"/>
  <c r="D52" i="13"/>
  <c r="E10" i="4" s="1"/>
  <c r="D39" i="13"/>
  <c r="E9" i="4" s="1"/>
  <c r="D31" i="13"/>
  <c r="E8" i="4" s="1"/>
  <c r="D24" i="13"/>
  <c r="E7" i="4" s="1"/>
  <c r="E6" i="4"/>
  <c r="D106" i="12"/>
  <c r="D22" i="4" s="1"/>
  <c r="D93" i="12"/>
  <c r="D21" i="4" s="1"/>
  <c r="D85" i="12"/>
  <c r="D20" i="4" s="1"/>
  <c r="D78" i="12"/>
  <c r="D19" i="4" s="1"/>
  <c r="D71" i="12"/>
  <c r="D52" i="12"/>
  <c r="D10" i="4" s="1"/>
  <c r="D39" i="12"/>
  <c r="D31" i="12"/>
  <c r="D8" i="4" s="1"/>
  <c r="D24" i="12"/>
  <c r="D7" i="4" s="1"/>
  <c r="D17" i="12"/>
  <c r="D6" i="4" s="1"/>
  <c r="D106" i="11"/>
  <c r="F22" i="3" s="1"/>
  <c r="D93" i="11"/>
  <c r="F21" i="3" s="1"/>
  <c r="D85" i="11"/>
  <c r="F20" i="3" s="1"/>
  <c r="D78" i="11"/>
  <c r="F19" i="3" s="1"/>
  <c r="D71" i="11"/>
  <c r="F18" i="3" s="1"/>
  <c r="D52" i="11"/>
  <c r="F10" i="3" s="1"/>
  <c r="D39" i="11"/>
  <c r="D31" i="11"/>
  <c r="F8" i="3" s="1"/>
  <c r="D24" i="11"/>
  <c r="F7" i="3" s="1"/>
  <c r="D17" i="11"/>
  <c r="F6" i="3" s="1"/>
  <c r="D106" i="10"/>
  <c r="E22" i="3" s="1"/>
  <c r="D93" i="10"/>
  <c r="E21" i="3" s="1"/>
  <c r="D85" i="10"/>
  <c r="E20" i="3" s="1"/>
  <c r="D78" i="10"/>
  <c r="E19" i="3" s="1"/>
  <c r="D71" i="10"/>
  <c r="E18" i="3" s="1"/>
  <c r="D52" i="10"/>
  <c r="E10" i="3" s="1"/>
  <c r="D39" i="10"/>
  <c r="E9" i="3" s="1"/>
  <c r="D31" i="10"/>
  <c r="E8" i="3" s="1"/>
  <c r="D24" i="10"/>
  <c r="E7" i="3" s="1"/>
  <c r="D17" i="10"/>
  <c r="E6" i="3" s="1"/>
  <c r="D106" i="9"/>
  <c r="D22" i="3" s="1"/>
  <c r="D93" i="9"/>
  <c r="D85" i="9"/>
  <c r="D20" i="3" s="1"/>
  <c r="D78" i="9"/>
  <c r="D19" i="3" s="1"/>
  <c r="D71" i="9"/>
  <c r="D18" i="3" s="1"/>
  <c r="D52" i="9"/>
  <c r="D10" i="3" s="1"/>
  <c r="D39" i="9"/>
  <c r="D9" i="3" s="1"/>
  <c r="D31" i="9"/>
  <c r="D8" i="3" s="1"/>
  <c r="D24" i="9"/>
  <c r="D7" i="3" s="1"/>
  <c r="D17" i="9"/>
  <c r="G36" i="2"/>
  <c r="D106" i="8"/>
  <c r="F22" i="2" s="1"/>
  <c r="D93" i="8"/>
  <c r="F21" i="2" s="1"/>
  <c r="D85" i="8"/>
  <c r="F20" i="2" s="1"/>
  <c r="D78" i="8"/>
  <c r="F19" i="2" s="1"/>
  <c r="D71" i="8"/>
  <c r="F18" i="2" s="1"/>
  <c r="D106" i="6"/>
  <c r="D22" i="2" s="1"/>
  <c r="D93" i="6"/>
  <c r="D21" i="2" s="1"/>
  <c r="D85" i="6"/>
  <c r="D20" i="2" s="1"/>
  <c r="D78" i="6"/>
  <c r="D19" i="2" s="1"/>
  <c r="D71" i="6"/>
  <c r="D18" i="2" s="1"/>
  <c r="D106" i="7"/>
  <c r="E22" i="2" s="1"/>
  <c r="D93" i="7"/>
  <c r="E21" i="2" s="1"/>
  <c r="D85" i="7"/>
  <c r="E20" i="2" s="1"/>
  <c r="D78" i="7"/>
  <c r="E19" i="2" s="1"/>
  <c r="D71" i="7"/>
  <c r="E18" i="2" s="1"/>
  <c r="G12" i="2"/>
  <c r="D52" i="8"/>
  <c r="F10" i="2" s="1"/>
  <c r="D39" i="8"/>
  <c r="F9" i="2" s="1"/>
  <c r="D31" i="8"/>
  <c r="F8" i="2" s="1"/>
  <c r="D24" i="8"/>
  <c r="F7" i="2" s="1"/>
  <c r="D17" i="8"/>
  <c r="F6" i="2" s="1"/>
  <c r="D39" i="7"/>
  <c r="D31" i="7"/>
  <c r="E8" i="2" s="1"/>
  <c r="D24" i="7"/>
  <c r="E7" i="2" s="1"/>
  <c r="D17" i="7"/>
  <c r="E6" i="2" s="1"/>
  <c r="D24" i="6"/>
  <c r="D7" i="2" s="1"/>
  <c r="D52" i="6"/>
  <c r="D10" i="2" s="1"/>
  <c r="D39" i="6"/>
  <c r="D9" i="2" s="1"/>
  <c r="D31" i="6"/>
  <c r="D8" i="2" s="1"/>
  <c r="D17" i="6"/>
  <c r="D6" i="2" s="1"/>
  <c r="D24" i="1" l="1"/>
  <c r="D23" i="1"/>
  <c r="F24" i="1"/>
  <c r="E26" i="1"/>
  <c r="E25" i="1"/>
  <c r="E24" i="1"/>
  <c r="F26" i="1"/>
  <c r="F25" i="1"/>
  <c r="F23" i="1"/>
  <c r="F11" i="1"/>
  <c r="D107" i="17"/>
  <c r="D107" i="15"/>
  <c r="D53" i="16"/>
  <c r="D30" i="5"/>
  <c r="D107" i="16"/>
  <c r="E9" i="5"/>
  <c r="E11" i="5" s="1"/>
  <c r="F18" i="5"/>
  <c r="D53" i="15"/>
  <c r="E19" i="5"/>
  <c r="E23" i="1" s="1"/>
  <c r="D22" i="5"/>
  <c r="D26" i="1" s="1"/>
  <c r="F11" i="5"/>
  <c r="D53" i="17"/>
  <c r="D11" i="5"/>
  <c r="D107" i="12"/>
  <c r="D107" i="13"/>
  <c r="D18" i="4"/>
  <c r="D23" i="4" s="1"/>
  <c r="D53" i="12"/>
  <c r="D107" i="14"/>
  <c r="D9" i="4"/>
  <c r="E18" i="4"/>
  <c r="E23" i="4" s="1"/>
  <c r="F18" i="4"/>
  <c r="F23" i="4" s="1"/>
  <c r="D53" i="13"/>
  <c r="D53" i="14"/>
  <c r="F6" i="4"/>
  <c r="D107" i="11"/>
  <c r="E23" i="2"/>
  <c r="D33" i="2"/>
  <c r="D53" i="11"/>
  <c r="F9" i="3"/>
  <c r="D53" i="10"/>
  <c r="D107" i="10"/>
  <c r="D53" i="9"/>
  <c r="D107" i="9"/>
  <c r="D6" i="3"/>
  <c r="D10" i="1" s="1"/>
  <c r="D21" i="3"/>
  <c r="D25" i="1" s="1"/>
  <c r="D53" i="7"/>
  <c r="F23" i="2"/>
  <c r="D34" i="2"/>
  <c r="D30" i="2"/>
  <c r="D53" i="8"/>
  <c r="D107" i="8"/>
  <c r="D107" i="6"/>
  <c r="D53" i="6"/>
  <c r="E9" i="2"/>
  <c r="E11" i="2" s="1"/>
  <c r="D107" i="7"/>
  <c r="D11" i="2"/>
  <c r="D13" i="2" s="1"/>
  <c r="F11" i="2"/>
  <c r="F13" i="2" s="1"/>
  <c r="D22" i="1" l="1"/>
  <c r="D27" i="1" s="1"/>
  <c r="E22" i="1"/>
  <c r="E27" i="1" s="1"/>
  <c r="F22" i="1"/>
  <c r="F27" i="1" s="1"/>
  <c r="D34" i="1"/>
  <c r="D11" i="1"/>
  <c r="E11" i="1"/>
  <c r="D12" i="1"/>
  <c r="E12" i="1"/>
  <c r="F12" i="1"/>
  <c r="D13" i="1"/>
  <c r="E13" i="1"/>
  <c r="F13" i="1"/>
  <c r="E10" i="1"/>
  <c r="F10" i="1"/>
  <c r="G36" i="3"/>
  <c r="G24" i="3"/>
  <c r="G12" i="3"/>
  <c r="G36" i="5"/>
  <c r="G24" i="5"/>
  <c r="G12" i="5"/>
  <c r="G36" i="4"/>
  <c r="G24" i="4"/>
  <c r="G12" i="4"/>
  <c r="G24" i="2"/>
  <c r="F30" i="2"/>
  <c r="F34" i="3"/>
  <c r="E34" i="3"/>
  <c r="D34" i="3"/>
  <c r="F33" i="3"/>
  <c r="E33" i="3"/>
  <c r="D33" i="3"/>
  <c r="F32" i="3"/>
  <c r="E32" i="3"/>
  <c r="D32" i="3"/>
  <c r="F31" i="3"/>
  <c r="E31" i="3"/>
  <c r="D31" i="3"/>
  <c r="F30" i="3"/>
  <c r="E30" i="3"/>
  <c r="D30" i="3"/>
  <c r="F23" i="3"/>
  <c r="E23" i="3"/>
  <c r="D23" i="3"/>
  <c r="G22" i="3"/>
  <c r="G21" i="3"/>
  <c r="G20" i="3"/>
  <c r="G19" i="3"/>
  <c r="G18" i="3"/>
  <c r="F11" i="3"/>
  <c r="E11" i="3"/>
  <c r="D11" i="3"/>
  <c r="G10" i="3"/>
  <c r="G9" i="3"/>
  <c r="G8" i="3"/>
  <c r="G7" i="3"/>
  <c r="G6" i="3"/>
  <c r="F34" i="5"/>
  <c r="E34" i="5"/>
  <c r="D34" i="5"/>
  <c r="F33" i="5"/>
  <c r="E33" i="5"/>
  <c r="D33" i="5"/>
  <c r="F32" i="5"/>
  <c r="E32" i="5"/>
  <c r="D32" i="5"/>
  <c r="F31" i="5"/>
  <c r="E31" i="5"/>
  <c r="D31" i="5"/>
  <c r="F30" i="5"/>
  <c r="E30" i="5"/>
  <c r="F23" i="5"/>
  <c r="E23" i="5"/>
  <c r="D23" i="5"/>
  <c r="G22" i="5"/>
  <c r="G21" i="5"/>
  <c r="G20" i="5"/>
  <c r="G19" i="5"/>
  <c r="G18" i="5"/>
  <c r="G10" i="5"/>
  <c r="G9" i="5"/>
  <c r="G8" i="5"/>
  <c r="G7" i="5"/>
  <c r="G6" i="5"/>
  <c r="F34" i="4"/>
  <c r="E34" i="4"/>
  <c r="D34" i="4"/>
  <c r="F33" i="4"/>
  <c r="E33" i="4"/>
  <c r="D33" i="4"/>
  <c r="F32" i="4"/>
  <c r="E32" i="4"/>
  <c r="D32" i="4"/>
  <c r="F31" i="4"/>
  <c r="E31" i="4"/>
  <c r="D31" i="4"/>
  <c r="F30" i="4"/>
  <c r="E30" i="4"/>
  <c r="D30" i="4"/>
  <c r="G22" i="4"/>
  <c r="G21" i="4"/>
  <c r="G20" i="4"/>
  <c r="G19" i="4"/>
  <c r="G18" i="4"/>
  <c r="F11" i="4"/>
  <c r="E11" i="4"/>
  <c r="E14" i="1" s="1"/>
  <c r="D11" i="4"/>
  <c r="D14" i="1" s="1"/>
  <c r="G10" i="4"/>
  <c r="G9" i="4"/>
  <c r="G8" i="4"/>
  <c r="G7" i="4"/>
  <c r="G6" i="4"/>
  <c r="E32" i="2"/>
  <c r="F34" i="2"/>
  <c r="E34" i="2"/>
  <c r="E33" i="2"/>
  <c r="F33" i="2"/>
  <c r="F32" i="2"/>
  <c r="E31" i="2"/>
  <c r="F31" i="2"/>
  <c r="E30" i="2"/>
  <c r="D31" i="2"/>
  <c r="D32" i="2"/>
  <c r="G19" i="2"/>
  <c r="G18" i="2"/>
  <c r="D23" i="2"/>
  <c r="G22" i="2"/>
  <c r="G21" i="2"/>
  <c r="G20" i="2"/>
  <c r="G6" i="2"/>
  <c r="G10" i="2"/>
  <c r="G9" i="2"/>
  <c r="G8" i="2"/>
  <c r="G7" i="2"/>
  <c r="G34" i="2" l="1"/>
  <c r="G11" i="5"/>
  <c r="G13" i="5" s="1"/>
  <c r="D35" i="4"/>
  <c r="D37" i="4" s="1"/>
  <c r="G23" i="4"/>
  <c r="G25" i="4" s="1"/>
  <c r="G33" i="2"/>
  <c r="D35" i="1"/>
  <c r="G30" i="2"/>
  <c r="G32" i="2"/>
  <c r="D35" i="2"/>
  <c r="D37" i="2" s="1"/>
  <c r="G31" i="2"/>
  <c r="G11" i="2"/>
  <c r="G13" i="2" s="1"/>
  <c r="G23" i="2"/>
  <c r="G25" i="2" s="1"/>
  <c r="F14" i="1"/>
  <c r="F15" i="1" s="1"/>
  <c r="G34" i="5"/>
  <c r="G31" i="5"/>
  <c r="E35" i="5"/>
  <c r="E37" i="5" s="1"/>
  <c r="G23" i="5"/>
  <c r="G25" i="5" s="1"/>
  <c r="D36" i="1"/>
  <c r="E36" i="1"/>
  <c r="F36" i="1"/>
  <c r="F37" i="1"/>
  <c r="E37" i="1"/>
  <c r="D37" i="1"/>
  <c r="E35" i="3"/>
  <c r="E37" i="3" s="1"/>
  <c r="G11" i="3"/>
  <c r="G13" i="3" s="1"/>
  <c r="F35" i="3"/>
  <c r="F37" i="3" s="1"/>
  <c r="G23" i="3"/>
  <c r="G25" i="3" s="1"/>
  <c r="D13" i="3"/>
  <c r="D35" i="3"/>
  <c r="D37" i="3" s="1"/>
  <c r="G32" i="3"/>
  <c r="D25" i="3"/>
  <c r="G34" i="3"/>
  <c r="E13" i="3"/>
  <c r="F13" i="3"/>
  <c r="G30" i="3"/>
  <c r="G33" i="3"/>
  <c r="D35" i="5"/>
  <c r="D37" i="5" s="1"/>
  <c r="F13" i="5"/>
  <c r="G33" i="5"/>
  <c r="D13" i="5"/>
  <c r="E13" i="5"/>
  <c r="D25" i="5"/>
  <c r="F35" i="5"/>
  <c r="F37" i="5" s="1"/>
  <c r="G32" i="5"/>
  <c r="E35" i="1"/>
  <c r="G32" i="4"/>
  <c r="F35" i="4"/>
  <c r="F37" i="4" s="1"/>
  <c r="F13" i="4"/>
  <c r="G31" i="4"/>
  <c r="G11" i="4"/>
  <c r="G13" i="4" s="1"/>
  <c r="G34" i="4"/>
  <c r="E25" i="4"/>
  <c r="D13" i="4"/>
  <c r="D16" i="1" s="1"/>
  <c r="D40" i="1" s="1"/>
  <c r="E35" i="4"/>
  <c r="E37" i="4" s="1"/>
  <c r="G33" i="4"/>
  <c r="G23" i="1"/>
  <c r="G11" i="1"/>
  <c r="G12" i="1"/>
  <c r="F35" i="1"/>
  <c r="G13" i="1"/>
  <c r="F34" i="1"/>
  <c r="G22" i="1"/>
  <c r="D15" i="1"/>
  <c r="E15" i="1"/>
  <c r="E34" i="1"/>
  <c r="G10" i="1"/>
  <c r="E25" i="3"/>
  <c r="E38" i="1" s="1"/>
  <c r="G31" i="3"/>
  <c r="F25" i="3"/>
  <c r="E25" i="5"/>
  <c r="F25" i="5"/>
  <c r="G30" i="5"/>
  <c r="F25" i="4"/>
  <c r="D25" i="4"/>
  <c r="E13" i="4"/>
  <c r="G30" i="4"/>
  <c r="E35" i="2"/>
  <c r="E37" i="2" s="1"/>
  <c r="F35" i="2"/>
  <c r="F37" i="2" s="1"/>
  <c r="D25" i="2"/>
  <c r="E25" i="2"/>
  <c r="F25" i="2"/>
  <c r="E13" i="2"/>
  <c r="G35" i="2" l="1"/>
  <c r="G37" i="2" s="1"/>
  <c r="F16" i="1"/>
  <c r="E16" i="1"/>
  <c r="G14" i="1"/>
  <c r="G15" i="1" s="1"/>
  <c r="E28" i="1"/>
  <c r="G24" i="1"/>
  <c r="F28" i="1"/>
  <c r="F38" i="1"/>
  <c r="F39" i="1" s="1"/>
  <c r="D38" i="1"/>
  <c r="D39" i="1" s="1"/>
  <c r="G25" i="1"/>
  <c r="D17" i="1"/>
  <c r="G35" i="3"/>
  <c r="G37" i="3" s="1"/>
  <c r="G37" i="1"/>
  <c r="G36" i="1"/>
  <c r="G35" i="5"/>
  <c r="G37" i="5" s="1"/>
  <c r="G35" i="4"/>
  <c r="G37" i="4" s="1"/>
  <c r="G35" i="1"/>
  <c r="E39" i="1"/>
  <c r="G34" i="1"/>
  <c r="E40" i="1" l="1"/>
  <c r="F17" i="1"/>
  <c r="F40" i="1"/>
  <c r="G16" i="1"/>
  <c r="G17" i="1" s="1"/>
  <c r="E17" i="1"/>
  <c r="G40" i="1"/>
  <c r="E29" i="1"/>
  <c r="G28" i="1"/>
  <c r="G38" i="1"/>
  <c r="G39" i="1" s="1"/>
  <c r="G26" i="1"/>
  <c r="G27" i="1" s="1"/>
  <c r="F29" i="1"/>
  <c r="D29" i="1"/>
  <c r="F41" i="1"/>
  <c r="D41" i="1"/>
  <c r="E41" i="1" l="1"/>
  <c r="G29" i="1"/>
  <c r="G41" i="1"/>
</calcChain>
</file>

<file path=xl/sharedStrings.xml><?xml version="1.0" encoding="utf-8"?>
<sst xmlns="http://schemas.openxmlformats.org/spreadsheetml/2006/main" count="952" uniqueCount="75">
  <si>
    <t>直接経費</t>
    <rPh sb="0" eb="2">
      <t>チョクセツ</t>
    </rPh>
    <rPh sb="2" eb="4">
      <t>ケイヒ</t>
    </rPh>
    <phoneticPr fontId="2"/>
  </si>
  <si>
    <t>予算費目</t>
    <rPh sb="0" eb="2">
      <t>ヨサン</t>
    </rPh>
    <rPh sb="2" eb="4">
      <t>ヒモク</t>
    </rPh>
    <phoneticPr fontId="2"/>
  </si>
  <si>
    <t>　単位：千円</t>
    <rPh sb="1" eb="3">
      <t>タンイ</t>
    </rPh>
    <rPh sb="4" eb="6">
      <t>センエン</t>
    </rPh>
    <phoneticPr fontId="2"/>
  </si>
  <si>
    <t>②材料・消耗品費</t>
    <rPh sb="1" eb="3">
      <t>ザイリョウ</t>
    </rPh>
    <rPh sb="4" eb="7">
      <t>ショウモウヒン</t>
    </rPh>
    <rPh sb="7" eb="8">
      <t>ヒ</t>
    </rPh>
    <phoneticPr fontId="2"/>
  </si>
  <si>
    <t>③旅費</t>
    <phoneticPr fontId="2"/>
  </si>
  <si>
    <t>④人件費・謝金</t>
    <phoneticPr fontId="2"/>
  </si>
  <si>
    <t>⑤その他</t>
    <rPh sb="3" eb="4">
      <t>タ</t>
    </rPh>
    <phoneticPr fontId="2"/>
  </si>
  <si>
    <t>小計（①＋②＋③＋④＋⑤）</t>
    <rPh sb="0" eb="2">
      <t>コバカリ</t>
    </rPh>
    <phoneticPr fontId="2"/>
  </si>
  <si>
    <t>総計（①＋②＋③＋④＋⑤＋⑥）</t>
    <rPh sb="0" eb="1">
      <t>ソウ</t>
    </rPh>
    <phoneticPr fontId="2"/>
  </si>
  <si>
    <t>⑥間接経費</t>
    <phoneticPr fontId="2"/>
  </si>
  <si>
    <t>2024年度</t>
    <rPh sb="4" eb="6">
      <t>ネンド</t>
    </rPh>
    <phoneticPr fontId="2"/>
  </si>
  <si>
    <t>2025年度</t>
    <rPh sb="4" eb="6">
      <t>ネンド</t>
    </rPh>
    <phoneticPr fontId="2"/>
  </si>
  <si>
    <t>費目別合計</t>
    <rPh sb="0" eb="2">
      <t>ヒモク</t>
    </rPh>
    <rPh sb="2" eb="3">
      <t>ベツ</t>
    </rPh>
    <rPh sb="3" eb="5">
      <t>ゴウケイ</t>
    </rPh>
    <phoneticPr fontId="2"/>
  </si>
  <si>
    <t>費目別合計</t>
    <rPh sb="0" eb="3">
      <t>ヒモクベツ</t>
    </rPh>
    <rPh sb="3" eb="5">
      <t>ゴウケイ</t>
    </rPh>
    <phoneticPr fontId="2"/>
  </si>
  <si>
    <t>代表研究開発機関名：</t>
    <rPh sb="0" eb="8">
      <t>ダイヒョウケンキュウカイハツキカン</t>
    </rPh>
    <rPh sb="8" eb="9">
      <t>メイ</t>
    </rPh>
    <phoneticPr fontId="2"/>
  </si>
  <si>
    <t>プロジェクト全体</t>
    <rPh sb="6" eb="8">
      <t>ゼンタイ</t>
    </rPh>
    <phoneticPr fontId="2"/>
  </si>
  <si>
    <t>【合計】</t>
    <rPh sb="1" eb="3">
      <t>ゴウケイ</t>
    </rPh>
    <phoneticPr fontId="2"/>
  </si>
  <si>
    <t>1年度目　予算希望額</t>
    <rPh sb="3" eb="4">
      <t>メ</t>
    </rPh>
    <rPh sb="5" eb="7">
      <t>ヨサン</t>
    </rPh>
    <rPh sb="7" eb="9">
      <t>キボウ</t>
    </rPh>
    <rPh sb="9" eb="10">
      <t>ガク</t>
    </rPh>
    <phoneticPr fontId="2"/>
  </si>
  <si>
    <t>使途</t>
    <rPh sb="0" eb="2">
      <t>シト</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</si>
  <si>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</si>
  <si>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</si>
  <si>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</si>
  <si>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</si>
  <si>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</si>
  <si>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</si>
  <si>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</si>
  <si>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</si>
  <si>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</si>
  <si>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</si>
  <si>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</si>
  <si>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</si>
  <si>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</si>
  <si>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</si>
  <si>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</si>
  <si>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</si>
  <si>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</si>
  <si>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</si>
  <si>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</si>
  <si>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</si>
  <si>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</si>
  <si>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</si>
  <si>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</si>
  <si>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</si>
  <si>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</si>
  <si>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</si>
  <si>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</si>
  <si>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</si>
  <si>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2年度目　予算希望額</t>
    <rPh sb="3" eb="4">
      <t>メ</t>
    </rPh>
    <rPh sb="5" eb="7">
      <t>ヨサン</t>
    </rPh>
    <rPh sb="7" eb="9">
      <t>キボウ</t>
    </rPh>
    <rPh sb="9" eb="10">
      <t>ガク</t>
    </rPh>
    <phoneticPr fontId="2"/>
  </si>
  <si>
    <t>①小計</t>
    <rPh sb="1" eb="3">
      <t>ショウケイ</t>
    </rPh>
    <phoneticPr fontId="2"/>
  </si>
  <si>
    <t>②小計</t>
    <rPh sb="1" eb="3">
      <t>ショウケイ</t>
    </rPh>
    <phoneticPr fontId="2"/>
  </si>
  <si>
    <t>③小計</t>
    <rPh sb="1" eb="3">
      <t>ショウケイ</t>
    </rPh>
    <phoneticPr fontId="2"/>
  </si>
  <si>
    <t>⑤小計</t>
    <rPh sb="1" eb="3">
      <t>ショウケイ</t>
    </rPh>
    <phoneticPr fontId="2"/>
  </si>
  <si>
    <t xml:space="preserve"> </t>
    <phoneticPr fontId="2"/>
  </si>
  <si>
    <t>④小計</t>
    <rPh sb="1" eb="3">
      <t>ショウケイ</t>
    </rPh>
    <phoneticPr fontId="2"/>
  </si>
  <si>
    <t>②材料・消耗品費</t>
    <rPh sb="1" eb="3">
      <t>ザイリョウ</t>
    </rPh>
    <rPh sb="4" eb="8">
      <t>ショウモウヒンヒ</t>
    </rPh>
    <phoneticPr fontId="2"/>
  </si>
  <si>
    <t xml:space="preserve">⑤その他
</t>
    <rPh sb="3" eb="4">
      <t>タ</t>
    </rPh>
    <phoneticPr fontId="2"/>
  </si>
  <si>
    <t>①設備備品費</t>
    <rPh sb="1" eb="3">
      <t>セツビ</t>
    </rPh>
    <rPh sb="3" eb="6">
      <t>ビヒンヒ</t>
    </rPh>
    <phoneticPr fontId="2"/>
  </si>
  <si>
    <t>2026年度</t>
    <rPh sb="4" eb="6">
      <t>ネンド</t>
    </rPh>
    <phoneticPr fontId="2"/>
  </si>
  <si>
    <t>3年度目　予算希望額</t>
    <rPh sb="3" eb="4">
      <t>メ</t>
    </rPh>
    <rPh sb="5" eb="7">
      <t>ヨサン</t>
    </rPh>
    <rPh sb="7" eb="9">
      <t>キボウ</t>
    </rPh>
    <rPh sb="9" eb="10">
      <t>ガク</t>
    </rPh>
    <phoneticPr fontId="2"/>
  </si>
  <si>
    <t>1年度目(2024年度）　プロジェクト希望予算案【事業化研究開発】</t>
    <rPh sb="1" eb="3">
      <t>ネンド</t>
    </rPh>
    <rPh sb="3" eb="4">
      <t>メ</t>
    </rPh>
    <rPh sb="19" eb="21">
      <t xml:space="preserve">キボウ </t>
    </rPh>
    <rPh sb="21" eb="23">
      <t>ヨサン</t>
    </rPh>
    <rPh sb="23" eb="24">
      <t>アン</t>
    </rPh>
    <rPh sb="25" eb="28">
      <t>ジギョウカ</t>
    </rPh>
    <rPh sb="28" eb="30">
      <t>ケンキュウ</t>
    </rPh>
    <rPh sb="30" eb="32">
      <t>カイハツ</t>
    </rPh>
    <phoneticPr fontId="2"/>
  </si>
  <si>
    <t>1年度目(2024年度）　プロジェクト希望予算案【用途特化型アプリ】</t>
    <rPh sb="1" eb="3">
      <t>ネンド</t>
    </rPh>
    <rPh sb="3" eb="4">
      <t>メ</t>
    </rPh>
    <rPh sb="19" eb="21">
      <t xml:space="preserve">キボウ </t>
    </rPh>
    <rPh sb="21" eb="23">
      <t>ヨサン</t>
    </rPh>
    <rPh sb="23" eb="24">
      <t>アン</t>
    </rPh>
    <rPh sb="25" eb="27">
      <t>ヨウト</t>
    </rPh>
    <rPh sb="27" eb="29">
      <t>トッカ</t>
    </rPh>
    <rPh sb="29" eb="30">
      <t>ガタ</t>
    </rPh>
    <phoneticPr fontId="2"/>
  </si>
  <si>
    <t>【事業化研究開発】</t>
    <rPh sb="1" eb="4">
      <t>ジギョウカ</t>
    </rPh>
    <rPh sb="4" eb="6">
      <t>ケンキュウ</t>
    </rPh>
    <rPh sb="6" eb="8">
      <t>カイハツ</t>
    </rPh>
    <phoneticPr fontId="2"/>
  </si>
  <si>
    <t>【用途特化型アプリ】</t>
    <rPh sb="1" eb="3">
      <t>ヨウト</t>
    </rPh>
    <rPh sb="3" eb="5">
      <t>トッカ</t>
    </rPh>
    <rPh sb="5" eb="6">
      <t>ガタ</t>
    </rPh>
    <phoneticPr fontId="2"/>
  </si>
  <si>
    <t>2年度目(2025年度）　プロジェクト希望予算案【事業化研究開発】</t>
    <rPh sb="1" eb="3">
      <t>ネンド</t>
    </rPh>
    <rPh sb="3" eb="4">
      <t>メ</t>
    </rPh>
    <rPh sb="19" eb="21">
      <t xml:space="preserve">キボウ </t>
    </rPh>
    <rPh sb="21" eb="23">
      <t>ヨサン</t>
    </rPh>
    <rPh sb="23" eb="24">
      <t>アン</t>
    </rPh>
    <phoneticPr fontId="2"/>
  </si>
  <si>
    <t>2年度目(2025年度）　プロジェクト希望予算案【用途特化型アプリ】</t>
    <rPh sb="1" eb="3">
      <t>ネンド</t>
    </rPh>
    <rPh sb="3" eb="4">
      <t>メ</t>
    </rPh>
    <rPh sb="19" eb="21">
      <t xml:space="preserve">キボウ </t>
    </rPh>
    <rPh sb="21" eb="23">
      <t>ヨサン</t>
    </rPh>
    <rPh sb="23" eb="24">
      <t>アン</t>
    </rPh>
    <phoneticPr fontId="2"/>
  </si>
  <si>
    <t>3年度目(2026年度）　プロジェクト希望予算案【事業化研究開発】</t>
    <rPh sb="1" eb="3">
      <t>ネンド</t>
    </rPh>
    <rPh sb="3" eb="4">
      <t>メ</t>
    </rPh>
    <rPh sb="19" eb="21">
      <t xml:space="preserve">キボウ </t>
    </rPh>
    <rPh sb="21" eb="23">
      <t>ヨサン</t>
    </rPh>
    <rPh sb="23" eb="24">
      <t>アン</t>
    </rPh>
    <phoneticPr fontId="2"/>
  </si>
  <si>
    <t>3年度目(2026年度）　プロジェクト希望予算案【用途特化型アプリ】</t>
    <rPh sb="1" eb="3">
      <t>ネンド</t>
    </rPh>
    <rPh sb="3" eb="4">
      <t>メ</t>
    </rPh>
    <rPh sb="19" eb="21">
      <t xml:space="preserve">キボウ </t>
    </rPh>
    <rPh sb="21" eb="23">
      <t>ヨサン</t>
    </rPh>
    <rPh sb="23" eb="24">
      <t>アン</t>
    </rPh>
    <phoneticPr fontId="2"/>
  </si>
  <si>
    <t>（様式３：プロジェクト希望予算案）</t>
    <rPh sb="1" eb="3">
      <t>ヨウシキ</t>
    </rPh>
    <rPh sb="11" eb="13">
      <t>キボウ</t>
    </rPh>
    <rPh sb="13" eb="15">
      <t>ヨサン</t>
    </rPh>
    <rPh sb="15" eb="16">
      <t>アン</t>
    </rPh>
    <phoneticPr fontId="2"/>
  </si>
  <si>
    <t>共同研究開発機関①：</t>
    <rPh sb="0" eb="2">
      <t>キョウドウ</t>
    </rPh>
    <rPh sb="2" eb="4">
      <t>ケンキュウ</t>
    </rPh>
    <rPh sb="4" eb="6">
      <t>カイハツ</t>
    </rPh>
    <rPh sb="6" eb="8">
      <t>キカン</t>
    </rPh>
    <phoneticPr fontId="2"/>
  </si>
  <si>
    <t>共同研究開発機関②：</t>
    <rPh sb="0" eb="2">
      <t>キョウドウ</t>
    </rPh>
    <rPh sb="2" eb="4">
      <t>ケンキュウ</t>
    </rPh>
    <rPh sb="4" eb="6">
      <t>カイハツ</t>
    </rPh>
    <rPh sb="6" eb="8">
      <t>キカン</t>
    </rPh>
    <phoneticPr fontId="2"/>
  </si>
  <si>
    <t>共同研究開発機関③：</t>
    <rPh sb="0" eb="2">
      <t>キョウドウ</t>
    </rPh>
    <rPh sb="2" eb="4">
      <t>ケンキュウ</t>
    </rPh>
    <rPh sb="4" eb="6">
      <t>カイハツ</t>
    </rPh>
    <rPh sb="6" eb="8">
      <t>キカン</t>
    </rPh>
    <phoneticPr fontId="2"/>
  </si>
  <si>
    <t>・代表研究開発機関名：</t>
    <rPh sb="1" eb="9">
      <t>ダイヒョウケンキュウカイハツキカン</t>
    </rPh>
    <rPh sb="9" eb="10">
      <t>メイ</t>
    </rPh>
    <phoneticPr fontId="2"/>
  </si>
  <si>
    <t>・共同研究開発機関①：</t>
    <rPh sb="1" eb="3">
      <t>キョウドウ</t>
    </rPh>
    <rPh sb="3" eb="5">
      <t>ケンキュウ</t>
    </rPh>
    <rPh sb="5" eb="7">
      <t>カイハツ</t>
    </rPh>
    <rPh sb="7" eb="9">
      <t>キカン</t>
    </rPh>
    <phoneticPr fontId="2"/>
  </si>
  <si>
    <t>・共同研究開発機関②：</t>
    <rPh sb="1" eb="3">
      <t>キョウドウ</t>
    </rPh>
    <rPh sb="3" eb="5">
      <t>ケンキュウ</t>
    </rPh>
    <rPh sb="5" eb="7">
      <t>カイハツ</t>
    </rPh>
    <rPh sb="7" eb="9">
      <t>キカン</t>
    </rPh>
    <phoneticPr fontId="2"/>
  </si>
  <si>
    <t>・共同研究開発機関③：</t>
    <rPh sb="1" eb="3">
      <t>キョウドウ</t>
    </rPh>
    <rPh sb="3" eb="5">
      <t>ケンキュウ</t>
    </rPh>
    <rPh sb="5" eb="7">
      <t>カイハツ</t>
    </rPh>
    <rPh sb="7" eb="9">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</si>
</sst>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4" fillId="0" borderId="2" xfId="1" applyFont="1" applyBorder="1" applyAlignment="1" applyProtection="1">
      <alignment vertical="center" wrapText="1"/>
    </xf>
    <xf numFmtId="38" fontId="5" fillId="0" borderId="0" xfId="1" applyFont="1" applyBorder="1" applyAlignment="1" applyProtection="1">
      <alignment vertical="top" wrapText="1"/>
      <protection locked="0"/>
    </xf>
    <xf numFmtId="0" fontId="5" fillId="0" borderId="0" xfId="0" applyFont="1" applyAlignment="1">
      <alignment vertical="top"/>
    </xf>
    <xf numFmtId="38" fontId="4" fillId="0" borderId="14" xfId="1" applyFont="1" applyFill="1" applyBorder="1" applyAlignment="1" applyProtection="1">
      <alignment horizontal="right" vertical="center" wrapText="1"/>
      <protection locked="0"/>
    </xf>
    <xf numFmtId="38" fontId="4" fillId="0" borderId="1" xfId="1" applyFont="1" applyFill="1" applyBorder="1" applyAlignment="1" applyProtection="1">
      <alignment horizontal="right" vertical="center" wrapText="1"/>
      <protection locked="0"/>
    </xf>
    <xf numFmtId="38" fontId="4" fillId="0" borderId="14" xfId="1" quotePrefix="1" applyFont="1" applyFill="1" applyBorder="1" applyAlignment="1" applyProtection="1">
      <alignment horizontal="right" vertical="center" wrapText="1"/>
      <protection locked="0"/>
    </xf>
    <xf numFmtId="38" fontId="4" fillId="0" borderId="2" xfId="1" quotePrefix="1" applyFont="1" applyFill="1" applyBorder="1" applyAlignment="1" applyProtection="1">
      <alignment horizontal="right" vertical="center" wrapText="1"/>
      <protection locked="0"/>
    </xf>
    <xf numFmtId="38" fontId="0" fillId="0" borderId="0" xfId="1" applyFont="1" applyAlignment="1" applyProtection="1">
      <alignment horizontal="right" vertical="center"/>
      <protection locked="0"/>
    </xf>
    <xf numFmtId="38" fontId="3" fillId="0" borderId="0" xfId="1" applyFont="1" applyProtection="1">
      <alignment vertical="center"/>
      <protection locked="0"/>
    </xf>
    <xf numFmtId="38" fontId="3" fillId="0" borderId="0" xfId="1" applyFont="1" applyAlignment="1" applyProtection="1">
      <alignment vertical="center"/>
      <protection locked="0"/>
    </xf>
    <xf numFmtId="38" fontId="6" fillId="0" borderId="0" xfId="1" applyFont="1" applyAlignment="1" applyProtection="1">
      <alignment vertical="center"/>
      <protection locked="0"/>
    </xf>
    <xf numFmtId="38" fontId="7" fillId="0" borderId="0" xfId="1" applyFont="1" applyAlignment="1" applyProtection="1">
      <alignment horizontal="right" vertical="center"/>
      <protection locked="0"/>
    </xf>
    <xf numFmtId="38" fontId="6" fillId="0" borderId="0" xfId="1" applyFont="1" applyProtection="1">
      <alignment vertical="center"/>
      <protection locked="0"/>
    </xf>
    <xf numFmtId="38" fontId="6" fillId="0" borderId="0" xfId="1" applyFont="1" applyAlignment="1" applyProtection="1">
      <alignment horizontal="left" vertical="center"/>
      <protection locked="0"/>
    </xf>
    <xf numFmtId="38" fontId="3" fillId="0" borderId="0" xfId="1" applyFont="1" applyAlignment="1" applyProtection="1">
      <alignment horizontal="left" vertical="center"/>
      <protection locked="0"/>
    </xf>
    <xf numFmtId="38" fontId="5" fillId="0" borderId="2"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16" xfId="1" applyFont="1" applyBorder="1" applyAlignment="1" applyProtection="1">
      <alignment vertical="center" wrapText="1"/>
      <protection locked="0"/>
    </xf>
    <xf numFmtId="38" fontId="4" fillId="0" borderId="1" xfId="1" applyFont="1" applyBorder="1" applyAlignment="1" applyProtection="1">
      <alignment vertical="center" wrapText="1"/>
    </xf>
    <xf numFmtId="38" fontId="5" fillId="0" borderId="1" xfId="1" applyFont="1" applyBorder="1" applyAlignment="1" applyProtection="1">
      <alignment vertical="center" shrinkToFit="1"/>
      <protection locked="0"/>
    </xf>
    <xf numFmtId="38" fontId="4" fillId="0" borderId="17" xfId="1" applyFont="1" applyBorder="1" applyAlignment="1" applyProtection="1">
      <alignment vertical="center" wrapText="1"/>
      <protection locked="0"/>
    </xf>
    <xf numFmtId="38" fontId="7" fillId="0" borderId="0" xfId="1" applyFont="1" applyProtection="1">
      <alignment vertical="center"/>
      <protection locked="0"/>
    </xf>
    <xf numFmtId="38" fontId="1" fillId="0" borderId="11" xfId="1" applyFont="1" applyBorder="1" applyProtection="1">
      <alignment vertical="center"/>
      <protection locked="0"/>
    </xf>
    <xf numFmtId="38" fontId="4" fillId="2" borderId="2" xfId="1" applyFont="1" applyFill="1" applyBorder="1" applyAlignment="1" applyProtection="1">
      <alignment vertical="center" wrapText="1"/>
    </xf>
    <xf numFmtId="38" fontId="4" fillId="2" borderId="1" xfId="1" applyFont="1" applyFill="1" applyBorder="1" applyAlignment="1" applyProtection="1">
      <alignment vertical="center" wrapText="1"/>
    </xf>
    <xf numFmtId="38" fontId="0" fillId="0" borderId="0" xfId="1" applyFont="1" applyAlignment="1" applyProtection="1">
      <alignment vertical="center" wrapText="1"/>
      <protection locked="0"/>
    </xf>
    <xf numFmtId="38" fontId="1" fillId="0" borderId="0" xfId="1" applyFont="1" applyBorder="1" applyProtection="1">
      <alignment vertical="center"/>
      <protection locked="0"/>
    </xf>
    <xf numFmtId="38" fontId="8" fillId="0" borderId="0" xfId="1" applyFont="1" applyBorder="1" applyProtection="1">
      <alignment vertical="center"/>
    </xf>
    <xf numFmtId="38" fontId="4" fillId="2" borderId="9" xfId="1" applyFont="1" applyFill="1" applyBorder="1" applyAlignment="1" applyProtection="1">
      <alignment horizontal="center" vertical="center" wrapText="1"/>
      <protection locked="0"/>
    </xf>
    <xf numFmtId="38" fontId="4" fillId="2" borderId="1" xfId="1" applyFont="1" applyFill="1" applyBorder="1" applyAlignment="1" applyProtection="1">
      <alignment horizontal="center" vertical="center" wrapText="1"/>
      <protection locked="0"/>
    </xf>
    <xf numFmtId="38" fontId="4" fillId="2" borderId="7" xfId="1" applyFont="1" applyFill="1" applyBorder="1" applyAlignment="1" applyProtection="1">
      <alignment horizontal="left" vertical="center" shrinkToFit="1"/>
      <protection locked="0"/>
    </xf>
    <xf numFmtId="38" fontId="4" fillId="2" borderId="8" xfId="1" applyFont="1" applyFill="1" applyBorder="1" applyAlignment="1" applyProtection="1">
      <alignment horizontal="left" vertical="center" shrinkToFit="1"/>
      <protection locked="0"/>
    </xf>
    <xf numFmtId="38" fontId="4" fillId="2" borderId="4" xfId="1" applyFont="1" applyFill="1" applyBorder="1" applyAlignment="1" applyProtection="1">
      <alignment horizontal="center" vertical="center" shrinkToFit="1"/>
      <protection locked="0"/>
    </xf>
    <xf numFmtId="38" fontId="4" fillId="2" borderId="5" xfId="1" applyFont="1" applyFill="1" applyBorder="1" applyAlignment="1" applyProtection="1">
      <alignment horizontal="center" vertical="center" shrinkToFit="1"/>
      <protection locked="0"/>
    </xf>
    <xf numFmtId="38" fontId="4" fillId="3" borderId="3" xfId="1" applyFont="1" applyFill="1" applyBorder="1" applyAlignment="1" applyProtection="1">
      <alignment horizontal="left" vertical="center" wrapText="1" shrinkToFit="1"/>
      <protection locked="0"/>
    </xf>
    <xf numFmtId="38" fontId="4" fillId="3" borderId="13" xfId="1" applyFont="1" applyFill="1" applyBorder="1" applyAlignment="1" applyProtection="1">
      <alignment horizontal="left" vertical="center" wrapText="1" shrinkToFit="1"/>
      <protection locked="0"/>
    </xf>
    <xf numFmtId="38" fontId="4" fillId="3" borderId="10" xfId="1" applyFont="1" applyFill="1" applyBorder="1" applyAlignment="1" applyProtection="1">
      <alignment horizontal="left" vertical="center" wrapText="1" shrinkToFit="1"/>
      <protection locked="0"/>
    </xf>
    <xf numFmtId="38" fontId="4" fillId="3" borderId="12" xfId="1" applyFont="1" applyFill="1" applyBorder="1" applyAlignment="1" applyProtection="1">
      <alignment horizontal="left" vertical="center" wrapText="1" shrinkToFit="1"/>
      <protection locked="0"/>
    </xf>
    <xf numFmtId="38" fontId="4" fillId="3" borderId="10" xfId="1" applyFont="1" applyFill="1" applyBorder="1" applyAlignment="1" applyProtection="1">
      <alignment horizontal="left" vertical="center" shrinkToFit="1"/>
      <protection locked="0"/>
    </xf>
    <xf numFmtId="38" fontId="4" fillId="3" borderId="12" xfId="1" applyFont="1" applyFill="1" applyBorder="1" applyAlignment="1" applyProtection="1">
      <alignment horizontal="left" vertical="center" shrinkToFit="1"/>
      <protection locked="0"/>
    </xf>
    <xf numFmtId="38" fontId="4" fillId="2" borderId="4" xfId="1" applyFont="1" applyFill="1" applyBorder="1" applyAlignment="1" applyProtection="1">
      <alignment horizontal="left" vertical="center" shrinkToFit="1"/>
      <protection locked="0"/>
    </xf>
    <xf numFmtId="38" fontId="4" fillId="2" borderId="5" xfId="1" applyFont="1" applyFill="1" applyBorder="1" applyAlignment="1" applyProtection="1">
      <alignment horizontal="left" vertical="center" shrinkToFit="1"/>
      <protection locked="0"/>
    </xf>
    <xf numFmtId="38" fontId="4" fillId="2" borderId="15" xfId="1" applyFont="1" applyFill="1" applyBorder="1" applyAlignment="1" applyProtection="1">
      <alignment horizontal="left" vertical="center" shrinkToFit="1"/>
      <protection locked="0"/>
    </xf>
    <xf numFmtId="38" fontId="4" fillId="3" borderId="7" xfId="1" applyFont="1" applyFill="1" applyBorder="1" applyAlignment="1" applyProtection="1">
      <alignment horizontal="left" vertical="center" wrapText="1"/>
      <protection locked="0"/>
    </xf>
    <xf numFmtId="38" fontId="4" fillId="3" borderId="14" xfId="1" applyFont="1" applyFill="1" applyBorder="1" applyAlignment="1" applyProtection="1">
      <alignment horizontal="left" vertical="center" wrapText="1"/>
      <protection locked="0"/>
    </xf>
    <xf numFmtId="38" fontId="1" fillId="2" borderId="6" xfId="1" applyFont="1" applyFill="1" applyBorder="1" applyAlignment="1" applyProtection="1">
      <alignment horizontal="center" vertical="center" textRotation="255" wrapText="1"/>
      <protection locked="0"/>
    </xf>
    <xf numFmtId="38" fontId="4" fillId="2" borderId="10" xfId="1" applyFont="1" applyFill="1" applyBorder="1" applyAlignment="1" applyProtection="1">
      <alignment horizontal="center" vertical="center" wrapText="1"/>
      <protection locked="0"/>
    </xf>
    <xf numFmtId="38" fontId="4" fillId="2" borderId="11" xfId="1" applyFont="1" applyFill="1" applyBorder="1" applyAlignment="1" applyProtection="1">
      <alignment horizontal="center" vertical="center" wrapText="1"/>
      <protection locked="0"/>
    </xf>
    <xf numFmtId="38" fontId="4" fillId="2" borderId="12" xfId="1" applyFont="1" applyFill="1" applyBorder="1" applyAlignment="1" applyProtection="1">
      <alignment horizontal="center" vertical="center" wrapText="1"/>
      <protection locked="0"/>
    </xf>
    <xf numFmtId="38" fontId="4" fillId="2" borderId="7" xfId="1" applyFont="1" applyFill="1" applyBorder="1" applyAlignment="1" applyProtection="1">
      <alignment horizontal="center" vertical="center" wrapText="1"/>
      <protection locked="0"/>
    </xf>
    <xf numFmtId="38" fontId="4" fillId="2" borderId="8" xfId="1" applyFont="1" applyFill="1" applyBorder="1" applyAlignment="1" applyProtection="1">
      <alignment horizontal="center" vertical="center" wrapText="1"/>
      <protection locked="0"/>
    </xf>
    <xf numFmtId="38" fontId="4" fillId="2" borderId="14" xfId="1" applyFont="1" applyFill="1" applyBorder="1" applyAlignment="1" applyProtection="1">
      <alignment horizontal="center" vertical="center" wrapText="1"/>
      <protection locked="0"/>
    </xf>
    <xf numFmtId="38" fontId="6" fillId="0" borderId="0" xfId="1" applyFont="1" applyAlignment="1" applyProtection="1">
      <alignment vertical="center"/>
      <protection locked="0"/>
    </xf>
    <xf numFmtId="38" fontId="4" fillId="2" borderId="15" xfId="1" applyFont="1" applyFill="1" applyBorder="1" applyAlignment="1" applyProtection="1">
      <alignment horizontal="center" vertical="center" shrinkToFit="1"/>
      <protection locked="0"/>
    </xf>
    <xf numFmtId="38" fontId="4" fillId="3" borderId="3" xfId="1" applyFont="1" applyFill="1" applyBorder="1" applyAlignment="1" applyProtection="1">
      <alignment vertical="center" wrapText="1" shrinkToFit="1"/>
      <protection locked="0"/>
    </xf>
    <xf numFmtId="38" fontId="4" fillId="3" borderId="13" xfId="1" applyFont="1" applyFill="1" applyBorder="1" applyAlignment="1" applyProtection="1">
      <alignment vertical="center" wrapText="1" shrinkToFit="1"/>
      <protection locked="0"/>
    </xf>
    <xf numFmtId="38" fontId="4" fillId="3" borderId="7" xfId="1" applyFont="1" applyFill="1" applyBorder="1" applyAlignment="1" applyProtection="1">
      <alignment vertical="center" wrapText="1" shrinkToFit="1"/>
      <protection locked="0"/>
    </xf>
    <xf numFmtId="38" fontId="4" fillId="3" borderId="14" xfId="1" applyFont="1" applyFill="1" applyBorder="1" applyAlignment="1" applyProtection="1">
      <alignment vertical="center" wrapText="1" shrinkToFit="1"/>
      <protection locked="0"/>
    </xf>
    <xf numFmtId="38" fontId="4" fillId="2" borderId="4" xfId="1" applyFont="1" applyFill="1" applyBorder="1" applyAlignment="1" applyProtection="1">
      <alignment horizontal="center" vertical="center" wrapText="1" shrinkToFit="1"/>
      <protection locked="0"/>
    </xf>
    <xf numFmtId="38" fontId="4" fillId="2" borderId="15" xfId="1" applyFont="1" applyFill="1" applyBorder="1" applyAlignment="1" applyProtection="1">
      <alignment horizontal="center" vertical="center" wrapText="1" shrinkToFit="1"/>
      <protection locked="0"/>
    </xf>
    <xf numFmtId="38" fontId="4" fillId="3" borderId="3" xfId="1" applyFont="1" applyFill="1" applyBorder="1" applyAlignment="1" applyProtection="1">
      <alignment vertical="center" shrinkToFit="1"/>
      <protection locked="0"/>
    </xf>
    <xf numFmtId="38" fontId="4" fillId="3" borderId="13" xfId="1" applyFont="1" applyFill="1" applyBorder="1" applyAlignment="1" applyProtection="1">
      <alignment vertical="center" shrinkToFit="1"/>
      <protection locked="0"/>
    </xf>
    <xf numFmtId="38" fontId="4" fillId="2" borderId="10" xfId="1" applyFont="1" applyFill="1" applyBorder="1" applyAlignment="1" applyProtection="1">
      <alignment horizontal="center" vertical="center" wrapText="1" shrinkToFit="1"/>
      <protection locked="0"/>
    </xf>
    <xf numFmtId="38" fontId="4" fillId="2" borderId="12" xfId="1" applyFont="1" applyFill="1" applyBorder="1" applyAlignment="1" applyProtection="1">
      <alignment horizontal="center" vertical="center" wrapText="1" shrinkToFit="1"/>
      <protection locked="0"/>
    </xf>
    <xf numFmtId="38" fontId="4" fillId="3" borderId="10" xfId="1" applyFont="1" applyFill="1" applyBorder="1" applyAlignment="1" applyProtection="1">
      <alignment vertical="center" shrinkToFit="1"/>
      <protection locked="0"/>
    </xf>
    <xf numFmtId="38" fontId="4" fillId="3" borderId="12" xfId="1" applyFont="1" applyFill="1" applyBorder="1" applyAlignment="1" applyProtection="1">
      <alignment vertical="center" shrinkToFit="1"/>
      <protection locked="0"/>
    </xf>
    <xf numFmtId="38" fontId="4" fillId="3" borderId="7" xfId="1" applyFont="1" applyFill="1" applyBorder="1" applyAlignment="1" applyProtection="1">
      <alignment vertical="center" shrinkToFit="1"/>
      <protection locked="0"/>
    </xf>
    <xf numFmtId="38" fontId="4" fillId="3" borderId="14" xfId="1" applyFont="1" applyFill="1" applyBorder="1" applyAlignment="1" applyProtection="1">
      <alignment vertical="center" shrinkToFit="1"/>
      <protection locked="0"/>
    </xf>
    <xf numFmtId="38" fontId="4" fillId="3" borderId="10" xfId="1" applyFont="1" applyFill="1" applyBorder="1" applyAlignment="1" applyProtection="1">
      <alignment vertical="center" wrapText="1" shrinkToFit="1"/>
      <protection locked="0"/>
    </xf>
    <xf numFmtId="38" fontId="4" fillId="3" borderId="12" xfId="1" applyFont="1" applyFill="1" applyBorder="1" applyAlignment="1" applyProtection="1">
      <alignment vertical="center" wrapText="1" shrinkToFit="1"/>
      <protection locked="0"/>
    </xf>
    <xf numFmtId="38" fontId="6" fillId="0" borderId="0" xfId="1"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728869</xdr:colOff>
      <xdr:row>11</xdr:row>
      <xdr:rowOff>74544</xdr:rowOff>
    </xdr:from>
    <xdr:to>
      <xdr:col>6</xdr:col>
      <xdr:colOff>1010478</xdr:colOff>
      <xdr:row>15</xdr:row>
      <xdr:rowOff>16565</xdr:rowOff>
    </xdr:to>
    <xdr:sp macro="" textlink="">
      <xdr:nvSpPr>
        <xdr:cNvPr id="2" name="吹き出し: 角を丸めた四角形 1">
          <a:extLst>
            <a:ext uri="{FF2B5EF4-FFF2-40B4-BE49-F238E27FC236}">
              <a16:creationId xmlns:a16="http://schemas.microsoft.com/office/drawing/2014/main" id="{665B7B20-3043-486B-A125-4C672FF366BA}"/>
            </a:ext>
          </a:extLst>
        </xdr:cNvPr>
        <xdr:cNvSpPr/>
      </xdr:nvSpPr>
      <xdr:spPr>
        <a:xfrm>
          <a:off x="3826565" y="2683566"/>
          <a:ext cx="2517913" cy="927651"/>
        </a:xfrm>
        <a:prstGeom prst="wedgeRoundRectCallout">
          <a:avLst>
            <a:gd name="adj1" fmla="val -117817"/>
            <a:gd name="adj2" fmla="val -275021"/>
            <a:gd name="adj3" fmla="val 16667"/>
          </a:avLst>
        </a:prstGeom>
        <a:solidFill>
          <a:srgbClr val="FFCCFF"/>
        </a:solidFill>
        <a:ln>
          <a:solidFill>
            <a:srgbClr val="FF0000"/>
          </a:solidFill>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l"/>
          <a:r>
            <a:rPr kumimoji="1" lang="ja-JP" altLang="en-US" sz="1050"/>
            <a:t>このセルに、代表研究開発機関名を記載。以下同じ。</a:t>
          </a:r>
          <a:endParaRPr kumimoji="1" lang="en-US" altLang="ja-JP" sz="1050"/>
        </a:p>
        <a:p>
          <a:pPr algn="l"/>
          <a:r>
            <a:rPr kumimoji="1" lang="en-US" altLang="ja-JP" sz="1050"/>
            <a:t>※</a:t>
          </a:r>
          <a:r>
            <a:rPr kumimoji="1" lang="ja-JP" altLang="en-US" sz="1050"/>
            <a:t>提出時はこの吹き出しを削除願います。</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90421</xdr:colOff>
      <xdr:row>12</xdr:row>
      <xdr:rowOff>15268</xdr:rowOff>
    </xdr:from>
    <xdr:ext cx="5183943" cy="2688176"/>
    <xdr:sp macro="" textlink="">
      <xdr:nvSpPr>
        <xdr:cNvPr id="2" name="テキスト ボックス 1">
          <a:extLst>
            <a:ext uri="{FF2B5EF4-FFF2-40B4-BE49-F238E27FC236}">
              <a16:creationId xmlns:a16="http://schemas.microsoft.com/office/drawing/2014/main" id="{71B75F3B-DC8F-47D8-A571-28D69FBDD344}"/>
            </a:ext>
          </a:extLst>
        </xdr:cNvPr>
        <xdr:cNvSpPr txBox="1">
          <a:spLocks noChangeArrowheads="1"/>
        </xdr:cNvSpPr>
      </xdr:nvSpPr>
      <xdr:spPr bwMode="auto">
        <a:xfrm>
          <a:off x="1004821" y="1976590"/>
          <a:ext cx="5183943" cy="2688176"/>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64053</xdr:colOff>
      <xdr:row>7</xdr:row>
      <xdr:rowOff>53008</xdr:rowOff>
    </xdr:from>
    <xdr:ext cx="4349565" cy="566459"/>
    <xdr:sp macro="" textlink="">
      <xdr:nvSpPr>
        <xdr:cNvPr id="2" name="テキスト ボックス 1">
          <a:extLst>
            <a:ext uri="{FF2B5EF4-FFF2-40B4-BE49-F238E27FC236}">
              <a16:creationId xmlns:a16="http://schemas.microsoft.com/office/drawing/2014/main" id="{43AE1217-D8F4-4C17-A87F-000DE9269DE1}"/>
            </a:ext>
          </a:extLst>
        </xdr:cNvPr>
        <xdr:cNvSpPr txBox="1">
          <a:spLocks noChangeArrowheads="1"/>
        </xdr:cNvSpPr>
      </xdr:nvSpPr>
      <xdr:spPr bwMode="auto">
        <a:xfrm>
          <a:off x="1574801" y="118606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123686</xdr:colOff>
      <xdr:row>61</xdr:row>
      <xdr:rowOff>6625</xdr:rowOff>
    </xdr:from>
    <xdr:ext cx="4349565" cy="566459"/>
    <xdr:sp macro="" textlink="">
      <xdr:nvSpPr>
        <xdr:cNvPr id="3" name="テキスト ボックス 2">
          <a:extLst>
            <a:ext uri="{FF2B5EF4-FFF2-40B4-BE49-F238E27FC236}">
              <a16:creationId xmlns:a16="http://schemas.microsoft.com/office/drawing/2014/main" id="{B553447E-B052-47C9-80ED-055617D96218}"/>
            </a:ext>
          </a:extLst>
        </xdr:cNvPr>
        <xdr:cNvSpPr txBox="1">
          <a:spLocks noChangeArrowheads="1"/>
        </xdr:cNvSpPr>
      </xdr:nvSpPr>
      <xdr:spPr bwMode="auto">
        <a:xfrm>
          <a:off x="1634434" y="10051773"/>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249583</xdr:colOff>
      <xdr:row>7</xdr:row>
      <xdr:rowOff>13251</xdr:rowOff>
    </xdr:from>
    <xdr:ext cx="4349565" cy="566459"/>
    <xdr:sp macro="" textlink="">
      <xdr:nvSpPr>
        <xdr:cNvPr id="4" name="テキスト ボックス 3">
          <a:extLst>
            <a:ext uri="{FF2B5EF4-FFF2-40B4-BE49-F238E27FC236}">
              <a16:creationId xmlns:a16="http://schemas.microsoft.com/office/drawing/2014/main" id="{F47DEB46-1645-4211-9E76-70C92D2D5FFC}"/>
            </a:ext>
          </a:extLst>
        </xdr:cNvPr>
        <xdr:cNvSpPr txBox="1">
          <a:spLocks noChangeArrowheads="1"/>
        </xdr:cNvSpPr>
      </xdr:nvSpPr>
      <xdr:spPr bwMode="auto">
        <a:xfrm>
          <a:off x="1760331" y="114631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143566</xdr:colOff>
      <xdr:row>61</xdr:row>
      <xdr:rowOff>13250</xdr:rowOff>
    </xdr:from>
    <xdr:ext cx="4349565" cy="566459"/>
    <xdr:sp macro="" textlink="">
      <xdr:nvSpPr>
        <xdr:cNvPr id="5" name="テキスト ボックス 4">
          <a:extLst>
            <a:ext uri="{FF2B5EF4-FFF2-40B4-BE49-F238E27FC236}">
              <a16:creationId xmlns:a16="http://schemas.microsoft.com/office/drawing/2014/main" id="{D83F81B9-82C2-47EA-AC59-405A1CD834FB}"/>
            </a:ext>
          </a:extLst>
        </xdr:cNvPr>
        <xdr:cNvSpPr txBox="1">
          <a:spLocks noChangeArrowheads="1"/>
        </xdr:cNvSpPr>
      </xdr:nvSpPr>
      <xdr:spPr bwMode="auto">
        <a:xfrm>
          <a:off x="1654314" y="10058398"/>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159026</xdr:colOff>
      <xdr:row>9</xdr:row>
      <xdr:rowOff>2016</xdr:rowOff>
    </xdr:from>
    <xdr:ext cx="4987100" cy="2681549"/>
    <xdr:sp macro="" textlink="">
      <xdr:nvSpPr>
        <xdr:cNvPr id="2" name="テキスト ボックス 1">
          <a:extLst>
            <a:ext uri="{FF2B5EF4-FFF2-40B4-BE49-F238E27FC236}">
              <a16:creationId xmlns:a16="http://schemas.microsoft.com/office/drawing/2014/main" id="{3E94322D-CFEE-4053-A6AC-6CD152FA9BEA}"/>
            </a:ext>
          </a:extLst>
        </xdr:cNvPr>
        <xdr:cNvSpPr txBox="1">
          <a:spLocks noChangeArrowheads="1"/>
        </xdr:cNvSpPr>
      </xdr:nvSpPr>
      <xdr:spPr bwMode="auto">
        <a:xfrm>
          <a:off x="1073426" y="1466381"/>
          <a:ext cx="4987100" cy="268154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記入要領、記入例は削除して提出ください</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a:t>
          </a:r>
          <a:r>
            <a:rPr kumimoji="0" lang="ja-JP" altLang="en-US" sz="900" b="1"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原則として</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認めておりません。</a:t>
          </a:r>
          <a:r>
            <a:rPr kumimoji="0" lang="ja-JP" altLang="en-US" sz="900" b="0"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・主たる共同研究開発者の所属機関の本様式（複数の場合は全て必要）</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作成にあたり上記いずれの表か、簡単に識別できるよう明記すること。</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事業化を目的としない基礎研究のための経費は認められません。</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④その他については、「公募要領</a:t>
          </a:r>
          <a:r>
            <a:rPr kumimoji="0" lang="ja-JP" altLang="en-US" sz="900" b="0" i="1"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研究開発費</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（直接経費）」に記載の通り、</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外注費として</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は</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ja-JP" sz="900" b="0" i="1" u="none" strike="noStrike" kern="0" cap="none" spc="0" normalizeH="0" baseline="0" noProof="0">
              <a:ln>
                <a:noFill/>
              </a:ln>
              <a:solidFill>
                <a:srgbClr val="0070C0"/>
              </a:solidFill>
              <a:effectLst/>
              <a:uLnTx/>
              <a:uFillTx/>
              <a:latin typeface="+mn-lt"/>
              <a:ea typeface="+mn-ea"/>
              <a:cs typeface="+mn-cs"/>
            </a:rPr>
            <a:t>研究開発要素を含まず、役務仕様が予め決まっており、作業のみを外注する請負契約については直接経費での計上が認められています。</a:t>
          </a:r>
          <a:r>
            <a:rPr kumimoji="0" lang="en-US" altLang="ja-JP" sz="900" b="0" i="1" u="none" strike="noStrike" kern="0" cap="none" spc="0" normalizeH="0" baseline="0" noProof="0">
              <a:ln>
                <a:noFill/>
              </a:ln>
              <a:solidFill>
                <a:srgbClr val="0070C0"/>
              </a:solidFill>
              <a:effectLst/>
              <a:uLnTx/>
              <a:uFillTx/>
              <a:latin typeface="+mn-lt"/>
              <a:ea typeface="+mn-ea"/>
              <a:cs typeface="+mn-cs"/>
            </a:rPr>
            <a:t> </a:t>
          </a:r>
          <a:endParaRPr kumimoji="0" lang="ja-JP" altLang="ja-JP" sz="900" b="0" i="1"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1" u="none" strike="noStrike" kern="0" cap="none" spc="0" normalizeH="0" baseline="0" noProof="0">
              <a:ln>
                <a:noFill/>
              </a:ln>
              <a:solidFill>
                <a:srgbClr val="0070C0"/>
              </a:solidFill>
              <a:effectLst/>
              <a:uLnTx/>
              <a:uFillTx/>
              <a:latin typeface="+mn-lt"/>
              <a:ea typeface="+mn-ea"/>
              <a:cs typeface="+mn-cs"/>
            </a:rPr>
            <a:t>また外注費を計上する際は使途欄に</a:t>
          </a: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（外注費）</a:t>
          </a: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と記載してください。</a:t>
          </a:r>
          <a:endPar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136941</xdr:colOff>
      <xdr:row>6</xdr:row>
      <xdr:rowOff>159025</xdr:rowOff>
    </xdr:from>
    <xdr:ext cx="4349565" cy="566459"/>
    <xdr:sp macro="" textlink="">
      <xdr:nvSpPr>
        <xdr:cNvPr id="2" name="テキスト ボックス 1">
          <a:extLst>
            <a:ext uri="{FF2B5EF4-FFF2-40B4-BE49-F238E27FC236}">
              <a16:creationId xmlns:a16="http://schemas.microsoft.com/office/drawing/2014/main" id="{971EEC86-58EA-41D0-9BE9-B1DF0088C6C6}"/>
            </a:ext>
          </a:extLst>
        </xdr:cNvPr>
        <xdr:cNvSpPr txBox="1">
          <a:spLocks noChangeArrowheads="1"/>
        </xdr:cNvSpPr>
      </xdr:nvSpPr>
      <xdr:spPr bwMode="auto">
        <a:xfrm>
          <a:off x="1647689" y="1126434"/>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156818</xdr:colOff>
      <xdr:row>61</xdr:row>
      <xdr:rowOff>13251</xdr:rowOff>
    </xdr:from>
    <xdr:ext cx="4349565" cy="566459"/>
    <xdr:sp macro="" textlink="">
      <xdr:nvSpPr>
        <xdr:cNvPr id="3" name="テキスト ボックス 2">
          <a:extLst>
            <a:ext uri="{FF2B5EF4-FFF2-40B4-BE49-F238E27FC236}">
              <a16:creationId xmlns:a16="http://schemas.microsoft.com/office/drawing/2014/main" id="{3550CEDE-E92A-4069-A99C-AEB8A7C8F706}"/>
            </a:ext>
          </a:extLst>
        </xdr:cNvPr>
        <xdr:cNvSpPr txBox="1">
          <a:spLocks noChangeArrowheads="1"/>
        </xdr:cNvSpPr>
      </xdr:nvSpPr>
      <xdr:spPr bwMode="auto">
        <a:xfrm>
          <a:off x="1667566" y="1006502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130314</xdr:colOff>
      <xdr:row>6</xdr:row>
      <xdr:rowOff>145773</xdr:rowOff>
    </xdr:from>
    <xdr:ext cx="4349565" cy="566459"/>
    <xdr:sp macro="" textlink="">
      <xdr:nvSpPr>
        <xdr:cNvPr id="4" name="テキスト ボックス 3">
          <a:extLst>
            <a:ext uri="{FF2B5EF4-FFF2-40B4-BE49-F238E27FC236}">
              <a16:creationId xmlns:a16="http://schemas.microsoft.com/office/drawing/2014/main" id="{9AAEE7C5-3BE1-4BA1-9B9C-E498693FC45A}"/>
            </a:ext>
          </a:extLst>
        </xdr:cNvPr>
        <xdr:cNvSpPr txBox="1">
          <a:spLocks noChangeArrowheads="1"/>
        </xdr:cNvSpPr>
      </xdr:nvSpPr>
      <xdr:spPr bwMode="auto">
        <a:xfrm>
          <a:off x="1641062" y="111318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156818</xdr:colOff>
      <xdr:row>61</xdr:row>
      <xdr:rowOff>6626</xdr:rowOff>
    </xdr:from>
    <xdr:ext cx="4349565" cy="566459"/>
    <xdr:sp macro="" textlink="">
      <xdr:nvSpPr>
        <xdr:cNvPr id="5" name="テキスト ボックス 4">
          <a:extLst>
            <a:ext uri="{FF2B5EF4-FFF2-40B4-BE49-F238E27FC236}">
              <a16:creationId xmlns:a16="http://schemas.microsoft.com/office/drawing/2014/main" id="{D3DB433C-0034-47A1-BDBB-0C032F8F23D6}"/>
            </a:ext>
          </a:extLst>
        </xdr:cNvPr>
        <xdr:cNvSpPr txBox="1">
          <a:spLocks noChangeArrowheads="1"/>
        </xdr:cNvSpPr>
      </xdr:nvSpPr>
      <xdr:spPr bwMode="auto">
        <a:xfrm>
          <a:off x="1667566" y="1005840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145773</xdr:colOff>
      <xdr:row>12</xdr:row>
      <xdr:rowOff>15268</xdr:rowOff>
    </xdr:from>
    <xdr:ext cx="5093118" cy="3079115"/>
    <xdr:sp macro="" textlink="">
      <xdr:nvSpPr>
        <xdr:cNvPr id="2" name="テキスト ボックス 1">
          <a:extLst>
            <a:ext uri="{FF2B5EF4-FFF2-40B4-BE49-F238E27FC236}">
              <a16:creationId xmlns:a16="http://schemas.microsoft.com/office/drawing/2014/main" id="{6809F6FE-EFCF-46D2-B140-B364C5FE9F98}"/>
            </a:ext>
          </a:extLst>
        </xdr:cNvPr>
        <xdr:cNvSpPr txBox="1">
          <a:spLocks noChangeArrowheads="1"/>
        </xdr:cNvSpPr>
      </xdr:nvSpPr>
      <xdr:spPr bwMode="auto">
        <a:xfrm>
          <a:off x="1060173" y="1976590"/>
          <a:ext cx="5093118" cy="307911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記入要領、記入例は削除して提出ください</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「使途」欄は調達する物品・役務等の名称だけでなく、その調達が事業化に向けて必要な理由が分かるように記載ください。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a:t>
          </a:r>
          <a:r>
            <a:rPr kumimoji="0" lang="ja-JP" altLang="en-US" sz="900" b="1"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原則として</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認めておりません。</a:t>
          </a:r>
          <a:r>
            <a:rPr kumimoji="0" lang="ja-JP" altLang="en-US" sz="900" b="0"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・主たる共同研究開発者の所属機関の本様式（複数の場合は全て必要）</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作成にあたり上記いずれの表か、簡単に識別できるよう明記すること。</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事業化を目的としない基礎研究のための経費は認められません。</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④その他については、「公募要領</a:t>
          </a:r>
          <a:r>
            <a:rPr kumimoji="0" lang="ja-JP" altLang="en-US" sz="900" b="0" i="1"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研究開発費</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（直接経費）」に記載の通り、</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外注費として</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は</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ja-JP" sz="900" b="0" i="1" u="none" strike="noStrike" kern="0" cap="none" spc="0" normalizeH="0" baseline="0" noProof="0">
              <a:ln>
                <a:noFill/>
              </a:ln>
              <a:solidFill>
                <a:srgbClr val="0070C0"/>
              </a:solidFill>
              <a:effectLst/>
              <a:uLnTx/>
              <a:uFillTx/>
              <a:latin typeface="+mn-lt"/>
              <a:ea typeface="+mn-ea"/>
              <a:cs typeface="+mn-cs"/>
            </a:rPr>
            <a:t>研究開発要素を含まず、役務仕様が予め決まっており、作業のみを外注する請負契約については直接経費での計上が認められています。</a:t>
          </a:r>
          <a:r>
            <a:rPr kumimoji="0" lang="en-US" altLang="ja-JP" sz="900" b="0" i="1" u="none" strike="noStrike" kern="0" cap="none" spc="0" normalizeH="0" baseline="0" noProof="0">
              <a:ln>
                <a:noFill/>
              </a:ln>
              <a:solidFill>
                <a:srgbClr val="0070C0"/>
              </a:solidFill>
              <a:effectLst/>
              <a:uLnTx/>
              <a:uFillTx/>
              <a:latin typeface="+mn-lt"/>
              <a:ea typeface="+mn-ea"/>
              <a:cs typeface="+mn-cs"/>
            </a:rPr>
            <a:t> </a:t>
          </a:r>
          <a:endParaRPr kumimoji="0" lang="ja-JP" altLang="ja-JP" sz="900" b="0" i="1"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1" u="none" strike="noStrike" kern="0" cap="none" spc="0" normalizeH="0" baseline="0" noProof="0">
              <a:ln>
                <a:noFill/>
              </a:ln>
              <a:solidFill>
                <a:srgbClr val="0070C0"/>
              </a:solidFill>
              <a:effectLst/>
              <a:uLnTx/>
              <a:uFillTx/>
              <a:latin typeface="+mn-lt"/>
              <a:ea typeface="+mn-ea"/>
              <a:cs typeface="+mn-cs"/>
            </a:rPr>
            <a:t>また外注費を計上する際は使途欄に</a:t>
          </a: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（外注費）</a:t>
          </a: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と記載してください。</a:t>
          </a:r>
          <a:endPar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209827</xdr:colOff>
      <xdr:row>7</xdr:row>
      <xdr:rowOff>13252</xdr:rowOff>
    </xdr:from>
    <xdr:ext cx="4349565" cy="566459"/>
    <xdr:sp macro="" textlink="">
      <xdr:nvSpPr>
        <xdr:cNvPr id="4" name="テキスト ボックス 3">
          <a:extLst>
            <a:ext uri="{FF2B5EF4-FFF2-40B4-BE49-F238E27FC236}">
              <a16:creationId xmlns:a16="http://schemas.microsoft.com/office/drawing/2014/main" id="{9B1867EA-2294-4C1A-A737-0D9D2E6647DB}"/>
            </a:ext>
          </a:extLst>
        </xdr:cNvPr>
        <xdr:cNvSpPr txBox="1">
          <a:spLocks noChangeArrowheads="1"/>
        </xdr:cNvSpPr>
      </xdr:nvSpPr>
      <xdr:spPr bwMode="auto">
        <a:xfrm>
          <a:off x="1720575" y="1146313"/>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163444</xdr:colOff>
      <xdr:row>61</xdr:row>
      <xdr:rowOff>6625</xdr:rowOff>
    </xdr:from>
    <xdr:ext cx="4349565" cy="566459"/>
    <xdr:sp macro="" textlink="">
      <xdr:nvSpPr>
        <xdr:cNvPr id="5" name="テキスト ボックス 4">
          <a:extLst>
            <a:ext uri="{FF2B5EF4-FFF2-40B4-BE49-F238E27FC236}">
              <a16:creationId xmlns:a16="http://schemas.microsoft.com/office/drawing/2014/main" id="{6AF2501E-40BD-4BDA-A099-F4F0086B34A2}"/>
            </a:ext>
          </a:extLst>
        </xdr:cNvPr>
        <xdr:cNvSpPr txBox="1">
          <a:spLocks noChangeArrowheads="1"/>
        </xdr:cNvSpPr>
      </xdr:nvSpPr>
      <xdr:spPr bwMode="auto">
        <a:xfrm>
          <a:off x="1674192" y="1005839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176697</xdr:colOff>
      <xdr:row>7</xdr:row>
      <xdr:rowOff>53008</xdr:rowOff>
    </xdr:from>
    <xdr:ext cx="4349565" cy="566459"/>
    <xdr:sp macro="" textlink="">
      <xdr:nvSpPr>
        <xdr:cNvPr id="6" name="テキスト ボックス 5">
          <a:extLst>
            <a:ext uri="{FF2B5EF4-FFF2-40B4-BE49-F238E27FC236}">
              <a16:creationId xmlns:a16="http://schemas.microsoft.com/office/drawing/2014/main" id="{67D7A437-9FFD-4C4D-AF5B-8B4E996754BF}"/>
            </a:ext>
          </a:extLst>
        </xdr:cNvPr>
        <xdr:cNvSpPr txBox="1">
          <a:spLocks noChangeArrowheads="1"/>
        </xdr:cNvSpPr>
      </xdr:nvSpPr>
      <xdr:spPr bwMode="auto">
        <a:xfrm>
          <a:off x="1687445" y="118606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236331</xdr:colOff>
      <xdr:row>61</xdr:row>
      <xdr:rowOff>6625</xdr:rowOff>
    </xdr:from>
    <xdr:ext cx="4349565" cy="566459"/>
    <xdr:sp macro="" textlink="">
      <xdr:nvSpPr>
        <xdr:cNvPr id="7" name="テキスト ボックス 6">
          <a:extLst>
            <a:ext uri="{FF2B5EF4-FFF2-40B4-BE49-F238E27FC236}">
              <a16:creationId xmlns:a16="http://schemas.microsoft.com/office/drawing/2014/main" id="{9125FF7A-715F-4366-8085-913E79509DA8}"/>
            </a:ext>
          </a:extLst>
        </xdr:cNvPr>
        <xdr:cNvSpPr txBox="1">
          <a:spLocks noChangeArrowheads="1"/>
        </xdr:cNvSpPr>
      </xdr:nvSpPr>
      <xdr:spPr bwMode="auto">
        <a:xfrm>
          <a:off x="1747079" y="1005839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119269</xdr:colOff>
      <xdr:row>8</xdr:row>
      <xdr:rowOff>127912</xdr:rowOff>
    </xdr:from>
    <xdr:ext cx="5079865" cy="2681549"/>
    <xdr:sp macro="" textlink="">
      <xdr:nvSpPr>
        <xdr:cNvPr id="2" name="テキスト ボックス 1">
          <a:extLst>
            <a:ext uri="{FF2B5EF4-FFF2-40B4-BE49-F238E27FC236}">
              <a16:creationId xmlns:a16="http://schemas.microsoft.com/office/drawing/2014/main" id="{1AB50B26-96E7-448B-8E05-D6A9F6697B58}"/>
            </a:ext>
          </a:extLst>
        </xdr:cNvPr>
        <xdr:cNvSpPr txBox="1">
          <a:spLocks noChangeArrowheads="1"/>
        </xdr:cNvSpPr>
      </xdr:nvSpPr>
      <xdr:spPr bwMode="auto">
        <a:xfrm>
          <a:off x="1033669" y="1426625"/>
          <a:ext cx="5079865" cy="268154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記入要領、記入例は削除して提出ください</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a:t>
          </a:r>
          <a:r>
            <a:rPr kumimoji="0" lang="ja-JP" altLang="en-US" sz="900" b="1"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原則として</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認めておりません。</a:t>
          </a:r>
          <a:r>
            <a:rPr kumimoji="0" lang="ja-JP" altLang="en-US" sz="900" b="0"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1"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・主たる共同研究開発者の所属機関の本様式（複数の場合は全て必要）</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作成にあたり上記いずれの表か、簡単に識別できるよう明記すること。</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事業化を目的としない基礎研究のための経費は認められません。</a:t>
          </a: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④その他については、「公募要領</a:t>
          </a:r>
          <a:r>
            <a:rPr kumimoji="0" lang="ja-JP" altLang="en-US" sz="900" b="0" i="1"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研究開発費</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（直接経費）」に記載の通り、</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外注費として</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は</a:t>
          </a:r>
          <a:r>
            <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ja-JP" sz="900" b="0" i="1" u="none" strike="noStrike" kern="0" cap="none" spc="0" normalizeH="0" baseline="0" noProof="0">
              <a:ln>
                <a:noFill/>
              </a:ln>
              <a:solidFill>
                <a:srgbClr val="0070C0"/>
              </a:solidFill>
              <a:effectLst/>
              <a:uLnTx/>
              <a:uFillTx/>
              <a:latin typeface="+mn-lt"/>
              <a:ea typeface="+mn-ea"/>
              <a:cs typeface="+mn-cs"/>
            </a:rPr>
            <a:t>研究開発要素を含まず、役務仕様が予め決まっており、作業のみを外注する請負契約については直接経費での計上が認められています。</a:t>
          </a:r>
          <a:r>
            <a:rPr kumimoji="0" lang="en-US" altLang="ja-JP" sz="900" b="0" i="1" u="none" strike="noStrike" kern="0" cap="none" spc="0" normalizeH="0" baseline="0" noProof="0">
              <a:ln>
                <a:noFill/>
              </a:ln>
              <a:solidFill>
                <a:srgbClr val="0070C0"/>
              </a:solidFill>
              <a:effectLst/>
              <a:uLnTx/>
              <a:uFillTx/>
              <a:latin typeface="+mn-lt"/>
              <a:ea typeface="+mn-ea"/>
              <a:cs typeface="+mn-cs"/>
            </a:rPr>
            <a:t> </a:t>
          </a:r>
          <a:endParaRPr kumimoji="0" lang="ja-JP" altLang="ja-JP" sz="900" b="0" i="1"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1" u="none" strike="noStrike" kern="0" cap="none" spc="0" normalizeH="0" baseline="0" noProof="0">
              <a:ln>
                <a:noFill/>
              </a:ln>
              <a:solidFill>
                <a:srgbClr val="0070C0"/>
              </a:solidFill>
              <a:effectLst/>
              <a:uLnTx/>
              <a:uFillTx/>
              <a:latin typeface="+mn-lt"/>
              <a:ea typeface="+mn-ea"/>
              <a:cs typeface="+mn-cs"/>
            </a:rPr>
            <a:t>また外注費を計上する際は使途欄に</a:t>
          </a: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（外注費）</a:t>
          </a:r>
          <a:r>
            <a:rPr kumimoji="0" lang="en-US"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と記載してください。</a:t>
          </a:r>
          <a:endParaRPr kumimoji="0" lang="ja-JP" altLang="ja-JP" sz="900" b="0" i="1"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196574</xdr:colOff>
      <xdr:row>7</xdr:row>
      <xdr:rowOff>26503</xdr:rowOff>
    </xdr:from>
    <xdr:ext cx="4349565" cy="566459"/>
    <xdr:sp macro="" textlink="">
      <xdr:nvSpPr>
        <xdr:cNvPr id="8" name="テキスト ボックス 7">
          <a:extLst>
            <a:ext uri="{FF2B5EF4-FFF2-40B4-BE49-F238E27FC236}">
              <a16:creationId xmlns:a16="http://schemas.microsoft.com/office/drawing/2014/main" id="{2675B71A-D3B4-44B6-8F64-ACAC653990DD}"/>
            </a:ext>
          </a:extLst>
        </xdr:cNvPr>
        <xdr:cNvSpPr txBox="1">
          <a:spLocks noChangeArrowheads="1"/>
        </xdr:cNvSpPr>
      </xdr:nvSpPr>
      <xdr:spPr bwMode="auto">
        <a:xfrm>
          <a:off x="1707322" y="1159564"/>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229705</xdr:colOff>
      <xdr:row>61</xdr:row>
      <xdr:rowOff>46382</xdr:rowOff>
    </xdr:from>
    <xdr:ext cx="4349565" cy="566459"/>
    <xdr:sp macro="" textlink="">
      <xdr:nvSpPr>
        <xdr:cNvPr id="9" name="テキスト ボックス 8">
          <a:extLst>
            <a:ext uri="{FF2B5EF4-FFF2-40B4-BE49-F238E27FC236}">
              <a16:creationId xmlns:a16="http://schemas.microsoft.com/office/drawing/2014/main" id="{62714A89-2DA6-4130-9396-A007399C8AA4}"/>
            </a:ext>
          </a:extLst>
        </xdr:cNvPr>
        <xdr:cNvSpPr txBox="1">
          <a:spLocks noChangeArrowheads="1"/>
        </xdr:cNvSpPr>
      </xdr:nvSpPr>
      <xdr:spPr bwMode="auto">
        <a:xfrm>
          <a:off x="1740453" y="10098156"/>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203201</xdr:colOff>
      <xdr:row>7</xdr:row>
      <xdr:rowOff>39755</xdr:rowOff>
    </xdr:from>
    <xdr:ext cx="4349565" cy="566459"/>
    <xdr:sp macro="" textlink="">
      <xdr:nvSpPr>
        <xdr:cNvPr id="10" name="テキスト ボックス 9">
          <a:extLst>
            <a:ext uri="{FF2B5EF4-FFF2-40B4-BE49-F238E27FC236}">
              <a16:creationId xmlns:a16="http://schemas.microsoft.com/office/drawing/2014/main" id="{788E0596-A6B9-46C3-A906-C3BB8949478A}"/>
            </a:ext>
          </a:extLst>
        </xdr:cNvPr>
        <xdr:cNvSpPr txBox="1">
          <a:spLocks noChangeArrowheads="1"/>
        </xdr:cNvSpPr>
      </xdr:nvSpPr>
      <xdr:spPr bwMode="auto">
        <a:xfrm>
          <a:off x="1713949" y="1172816"/>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229704</xdr:colOff>
      <xdr:row>61</xdr:row>
      <xdr:rowOff>165651</xdr:rowOff>
    </xdr:from>
    <xdr:ext cx="4349565" cy="566459"/>
    <xdr:sp macro="" textlink="">
      <xdr:nvSpPr>
        <xdr:cNvPr id="11" name="テキスト ボックス 10">
          <a:extLst>
            <a:ext uri="{FF2B5EF4-FFF2-40B4-BE49-F238E27FC236}">
              <a16:creationId xmlns:a16="http://schemas.microsoft.com/office/drawing/2014/main" id="{C474FB73-0C0C-42DA-8E80-833E0B594D22}"/>
            </a:ext>
          </a:extLst>
        </xdr:cNvPr>
        <xdr:cNvSpPr txBox="1">
          <a:spLocks noChangeArrowheads="1"/>
        </xdr:cNvSpPr>
      </xdr:nvSpPr>
      <xdr:spPr bwMode="auto">
        <a:xfrm>
          <a:off x="1740452" y="1021742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068C-FC8D-48D0-A276-C2B9CEAA1AE0}">
  <sheetPr>
    <pageSetUpPr fitToPage="1"/>
  </sheetPr>
  <dimension ref="A1:G41"/>
  <sheetViews>
    <sheetView tabSelected="1"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67</v>
      </c>
    </row>
    <row r="2" spans="1:7" ht="24" customHeight="1" x14ac:dyDescent="0.15">
      <c r="A2" s="11" t="s">
        <v>15</v>
      </c>
    </row>
    <row r="3" spans="1:7" ht="18.95" customHeight="1" x14ac:dyDescent="0.15">
      <c r="A3" s="15" t="s">
        <v>71</v>
      </c>
      <c r="B3" s="15"/>
      <c r="C3" s="15"/>
      <c r="D3" s="55"/>
      <c r="E3" s="55"/>
      <c r="F3" s="55"/>
      <c r="G3" s="55"/>
    </row>
    <row r="4" spans="1:7" ht="18.95" customHeight="1" x14ac:dyDescent="0.15">
      <c r="A4" s="15" t="s">
        <v>72</v>
      </c>
      <c r="B4" s="15"/>
      <c r="C4" s="15"/>
      <c r="D4" s="55"/>
      <c r="E4" s="55"/>
      <c r="F4" s="55"/>
      <c r="G4" s="55"/>
    </row>
    <row r="5" spans="1:7" ht="18.95" customHeight="1" x14ac:dyDescent="0.15">
      <c r="A5" s="15" t="s">
        <v>73</v>
      </c>
      <c r="B5" s="15"/>
      <c r="C5" s="15"/>
      <c r="D5" s="55"/>
      <c r="E5" s="55"/>
      <c r="F5" s="55"/>
      <c r="G5" s="55"/>
    </row>
    <row r="6" spans="1:7" ht="18.95" customHeight="1" x14ac:dyDescent="0.15">
      <c r="A6" s="15" t="s">
        <v>74</v>
      </c>
      <c r="B6" s="15"/>
      <c r="C6" s="15"/>
      <c r="D6" s="55"/>
      <c r="E6" s="55"/>
      <c r="F6" s="55"/>
      <c r="G6" s="55"/>
    </row>
    <row r="7" spans="1:7" ht="24" customHeight="1" x14ac:dyDescent="0.15">
      <c r="A7" s="13" t="s">
        <v>61</v>
      </c>
      <c r="B7" s="13"/>
      <c r="C7" s="12"/>
      <c r="D7" s="12"/>
      <c r="E7" s="12"/>
      <c r="F7" s="12"/>
      <c r="G7" s="14" t="s">
        <v>2</v>
      </c>
    </row>
    <row r="8" spans="1:7" ht="13.5" customHeight="1" x14ac:dyDescent="0.15">
      <c r="A8" s="49" t="s">
        <v>1</v>
      </c>
      <c r="B8" s="50"/>
      <c r="C8" s="51"/>
      <c r="D8" s="31" t="s">
        <v>10</v>
      </c>
      <c r="E8" s="31" t="s">
        <v>11</v>
      </c>
      <c r="F8" s="31" t="s">
        <v>57</v>
      </c>
      <c r="G8" s="31" t="s">
        <v>13</v>
      </c>
    </row>
    <row r="9" spans="1:7" ht="14.1" customHeight="1" x14ac:dyDescent="0.15">
      <c r="A9" s="52"/>
      <c r="B9" s="53"/>
      <c r="C9" s="54"/>
      <c r="D9" s="32"/>
      <c r="E9" s="32"/>
      <c r="F9" s="32"/>
      <c r="G9" s="32"/>
    </row>
    <row r="10" spans="1:7" ht="20.45" customHeight="1" x14ac:dyDescent="0.15">
      <c r="A10" s="48" t="s">
        <v>0</v>
      </c>
      <c r="B10" s="46" t="s">
        <v>56</v>
      </c>
      <c r="C10" s="47"/>
      <c r="D10" s="8">
        <f>SUM(代表研究開発機関:共同研究開発機関③!D6)</f>
        <v>23920</v>
      </c>
      <c r="E10" s="8">
        <f>SUM(代表研究開発機関:共同研究開発機関③!E6)</f>
        <v>0</v>
      </c>
      <c r="F10" s="8">
        <f>SUM(代表研究開発機関:共同研究開発機関③!F6)</f>
        <v>0</v>
      </c>
      <c r="G10" s="7">
        <f>SUM(D10:F10)</f>
        <v>23920</v>
      </c>
    </row>
    <row r="11" spans="1:7" s="2" customFormat="1" ht="20.45" customHeight="1" x14ac:dyDescent="0.15">
      <c r="A11" s="48"/>
      <c r="B11" s="37" t="s">
        <v>3</v>
      </c>
      <c r="C11" s="38"/>
      <c r="D11" s="8">
        <f>SUM(代表研究開発機関:共同研究開発機関③!D7)</f>
        <v>1281</v>
      </c>
      <c r="E11" s="8">
        <f>SUM(代表研究開発機関:共同研究開発機関③!E7)</f>
        <v>0</v>
      </c>
      <c r="F11" s="8">
        <f>SUM(代表研究開発機関:共同研究開発機関③!F7)</f>
        <v>0</v>
      </c>
      <c r="G11" s="3">
        <f>SUM(D11:F11)</f>
        <v>1281</v>
      </c>
    </row>
    <row r="12" spans="1:7" s="2" customFormat="1" ht="20.100000000000001" customHeight="1" x14ac:dyDescent="0.15">
      <c r="A12" s="48"/>
      <c r="B12" s="39" t="s">
        <v>4</v>
      </c>
      <c r="C12" s="40"/>
      <c r="D12" s="8">
        <f>SUM(代表研究開発機関:共同研究開発機関③!D8)</f>
        <v>9720</v>
      </c>
      <c r="E12" s="8">
        <f>SUM(代表研究開発機関:共同研究開発機関③!E8)</f>
        <v>0</v>
      </c>
      <c r="F12" s="8">
        <f>SUM(代表研究開発機関:共同研究開発機関③!F8)</f>
        <v>0</v>
      </c>
      <c r="G12" s="3">
        <f t="shared" ref="G12:G16" si="0">SUM(D12:F12)</f>
        <v>9720</v>
      </c>
    </row>
    <row r="13" spans="1:7" s="2" customFormat="1" ht="20.100000000000001" customHeight="1" x14ac:dyDescent="0.15">
      <c r="A13" s="48"/>
      <c r="B13" s="41" t="s">
        <v>5</v>
      </c>
      <c r="C13" s="42"/>
      <c r="D13" s="8">
        <f>SUM(代表研究開発機関:共同研究開発機関③!D9)</f>
        <v>46400</v>
      </c>
      <c r="E13" s="8">
        <f>SUM(代表研究開発機関:共同研究開発機関③!E9)</f>
        <v>0</v>
      </c>
      <c r="F13" s="8">
        <f>SUM(代表研究開発機関:共同研究開発機関③!F9)</f>
        <v>0</v>
      </c>
      <c r="G13" s="3">
        <f t="shared" si="0"/>
        <v>46400</v>
      </c>
    </row>
    <row r="14" spans="1:7" s="2" customFormat="1" ht="20.100000000000001" customHeight="1" x14ac:dyDescent="0.15">
      <c r="A14" s="48"/>
      <c r="B14" s="39" t="s">
        <v>6</v>
      </c>
      <c r="C14" s="40"/>
      <c r="D14" s="8">
        <f>SUM(代表研究開発機関:共同研究開発機関③!D10)</f>
        <v>27400</v>
      </c>
      <c r="E14" s="8">
        <f>SUM(代表研究開発機関:共同研究開発機関③!E10)</f>
        <v>0</v>
      </c>
      <c r="F14" s="8">
        <f>SUM(代表研究開発機関:共同研究開発機関③!F10)</f>
        <v>0</v>
      </c>
      <c r="G14" s="3">
        <f t="shared" si="0"/>
        <v>27400</v>
      </c>
    </row>
    <row r="15" spans="1:7" s="2" customFormat="1" ht="18.75" customHeight="1" x14ac:dyDescent="0.15">
      <c r="A15" s="43" t="s">
        <v>7</v>
      </c>
      <c r="B15" s="44"/>
      <c r="C15" s="45"/>
      <c r="D15" s="3">
        <f>SUM(D10:D14)</f>
        <v>108721</v>
      </c>
      <c r="E15" s="3">
        <f t="shared" ref="E15:F15" si="1">SUM(E10:E14)</f>
        <v>0</v>
      </c>
      <c r="F15" s="3">
        <f t="shared" si="1"/>
        <v>0</v>
      </c>
      <c r="G15" s="3">
        <f>SUM(G10:G14)</f>
        <v>108721</v>
      </c>
    </row>
    <row r="16" spans="1:7" s="2" customFormat="1" ht="18.75" customHeight="1" x14ac:dyDescent="0.15">
      <c r="A16" s="43" t="s">
        <v>9</v>
      </c>
      <c r="B16" s="44"/>
      <c r="C16" s="44"/>
      <c r="D16" s="9">
        <f>SUM(代表研究開発機関:共同研究開発機関③!D12)</f>
        <v>0</v>
      </c>
      <c r="E16" s="8">
        <f>SUM(代表研究開発機関:共同研究開発機関③!E12)</f>
        <v>0</v>
      </c>
      <c r="F16" s="8">
        <f>SUM(代表研究開発機関:共同研究開発機関③!F12)</f>
        <v>0</v>
      </c>
      <c r="G16" s="3">
        <f t="shared" si="0"/>
        <v>0</v>
      </c>
    </row>
    <row r="17" spans="1:7" ht="18.75" customHeight="1" x14ac:dyDescent="0.15">
      <c r="A17" s="35" t="s">
        <v>8</v>
      </c>
      <c r="B17" s="36"/>
      <c r="C17" s="56"/>
      <c r="D17" s="3">
        <f>SUM(D15:D16)</f>
        <v>108721</v>
      </c>
      <c r="E17" s="3">
        <f>SUM(E15:E16)</f>
        <v>0</v>
      </c>
      <c r="F17" s="3">
        <f>SUM(F15:F16)</f>
        <v>0</v>
      </c>
      <c r="G17" s="3">
        <f>SUM(G15:G16)</f>
        <v>108721</v>
      </c>
    </row>
    <row r="18" spans="1:7" ht="18.75" customHeight="1" x14ac:dyDescent="0.15">
      <c r="A18" s="4"/>
      <c r="B18" s="5"/>
      <c r="C18" s="5"/>
      <c r="D18" s="5"/>
    </row>
    <row r="19" spans="1:7" ht="24" customHeight="1" x14ac:dyDescent="0.15">
      <c r="A19" s="13" t="s">
        <v>62</v>
      </c>
      <c r="B19" s="12"/>
      <c r="C19" s="12"/>
      <c r="D19" s="12"/>
      <c r="E19" s="12"/>
      <c r="F19" s="12"/>
      <c r="G19" s="14" t="s">
        <v>2</v>
      </c>
    </row>
    <row r="20" spans="1:7" ht="13.5" customHeight="1" x14ac:dyDescent="0.15">
      <c r="A20" s="49" t="s">
        <v>1</v>
      </c>
      <c r="B20" s="50"/>
      <c r="C20" s="51"/>
      <c r="D20" s="31" t="s">
        <v>10</v>
      </c>
      <c r="E20" s="31" t="s">
        <v>11</v>
      </c>
      <c r="F20" s="31" t="s">
        <v>57</v>
      </c>
      <c r="G20" s="31" t="s">
        <v>13</v>
      </c>
    </row>
    <row r="21" spans="1:7" ht="14.1" customHeight="1" x14ac:dyDescent="0.15">
      <c r="A21" s="52"/>
      <c r="B21" s="53"/>
      <c r="C21" s="54"/>
      <c r="D21" s="32"/>
      <c r="E21" s="32"/>
      <c r="F21" s="32"/>
      <c r="G21" s="32"/>
    </row>
    <row r="22" spans="1:7" ht="20.45" customHeight="1" x14ac:dyDescent="0.15">
      <c r="A22" s="48" t="s">
        <v>0</v>
      </c>
      <c r="B22" s="46" t="s">
        <v>56</v>
      </c>
      <c r="C22" s="47"/>
      <c r="D22" s="6">
        <f>SUM(代表研究開発機関:共同研究開発機関③!D18)</f>
        <v>23920</v>
      </c>
      <c r="E22" s="6">
        <f>SUM(代表研究開発機関:共同研究開発機関③!E18)</f>
        <v>0</v>
      </c>
      <c r="F22" s="6">
        <f>SUM(代表研究開発機関:共同研究開発機関③!F18)</f>
        <v>0</v>
      </c>
      <c r="G22" s="7">
        <f>SUM(D22:F22)</f>
        <v>23920</v>
      </c>
    </row>
    <row r="23" spans="1:7" s="2" customFormat="1" ht="20.45" customHeight="1" x14ac:dyDescent="0.15">
      <c r="A23" s="48"/>
      <c r="B23" s="37" t="s">
        <v>3</v>
      </c>
      <c r="C23" s="38"/>
      <c r="D23" s="6">
        <f>SUM(代表研究開発機関:共同研究開発機関③!D19)</f>
        <v>9430</v>
      </c>
      <c r="E23" s="6">
        <f>SUM(代表研究開発機関:共同研究開発機関③!E19)</f>
        <v>0</v>
      </c>
      <c r="F23" s="6">
        <f>SUM(代表研究開発機関:共同研究開発機関③!F19)</f>
        <v>0</v>
      </c>
      <c r="G23" s="3">
        <f>SUM(D23:F23)</f>
        <v>9430</v>
      </c>
    </row>
    <row r="24" spans="1:7" s="2" customFormat="1" ht="20.100000000000001" customHeight="1" x14ac:dyDescent="0.15">
      <c r="A24" s="48"/>
      <c r="B24" s="39" t="s">
        <v>4</v>
      </c>
      <c r="C24" s="40"/>
      <c r="D24" s="6">
        <f>SUM(代表研究開発機関:共同研究開発機関③!D20)</f>
        <v>10170</v>
      </c>
      <c r="E24" s="6">
        <f>SUM(代表研究開発機関:共同研究開発機関③!E20)</f>
        <v>0</v>
      </c>
      <c r="F24" s="6">
        <f>SUM(代表研究開発機関:共同研究開発機関③!F20)</f>
        <v>0</v>
      </c>
      <c r="G24" s="3">
        <f t="shared" ref="G24:G26" si="2">SUM(D24:F24)</f>
        <v>10170</v>
      </c>
    </row>
    <row r="25" spans="1:7" s="2" customFormat="1" ht="20.100000000000001" customHeight="1" x14ac:dyDescent="0.15">
      <c r="A25" s="48"/>
      <c r="B25" s="41" t="s">
        <v>5</v>
      </c>
      <c r="C25" s="42"/>
      <c r="D25" s="6">
        <f>SUM(代表研究開発機関:共同研究開発機関③!D21)</f>
        <v>46400</v>
      </c>
      <c r="E25" s="6">
        <f>SUM(代表研究開発機関:共同研究開発機関③!E21)</f>
        <v>0</v>
      </c>
      <c r="F25" s="6">
        <f>SUM(代表研究開発機関:共同研究開発機関③!F21)</f>
        <v>0</v>
      </c>
      <c r="G25" s="3">
        <f t="shared" si="2"/>
        <v>46400</v>
      </c>
    </row>
    <row r="26" spans="1:7" s="2" customFormat="1" ht="20.100000000000001" customHeight="1" x14ac:dyDescent="0.15">
      <c r="A26" s="48"/>
      <c r="B26" s="39" t="s">
        <v>6</v>
      </c>
      <c r="C26" s="40"/>
      <c r="D26" s="6">
        <f>SUM(代表研究開発機関:共同研究開発機関③!D22)</f>
        <v>27400</v>
      </c>
      <c r="E26" s="6">
        <f>SUM(代表研究開発機関:共同研究開発機関③!E22)</f>
        <v>0</v>
      </c>
      <c r="F26" s="6">
        <f>SUM(代表研究開発機関:共同研究開発機関③!F22)</f>
        <v>0</v>
      </c>
      <c r="G26" s="3">
        <f t="shared" si="2"/>
        <v>27400</v>
      </c>
    </row>
    <row r="27" spans="1:7" s="2" customFormat="1" ht="18.75" customHeight="1" x14ac:dyDescent="0.15">
      <c r="A27" s="43" t="s">
        <v>7</v>
      </c>
      <c r="B27" s="44"/>
      <c r="C27" s="45"/>
      <c r="D27" s="3">
        <f>SUM(D22:D26)</f>
        <v>117320</v>
      </c>
      <c r="E27" s="3">
        <f t="shared" ref="E27:F27" si="3">SUM(E22:E26)</f>
        <v>0</v>
      </c>
      <c r="F27" s="3">
        <f t="shared" si="3"/>
        <v>0</v>
      </c>
      <c r="G27" s="3">
        <f>SUM(G22:G26)</f>
        <v>117320</v>
      </c>
    </row>
    <row r="28" spans="1:7" s="2" customFormat="1" ht="18.75" customHeight="1" x14ac:dyDescent="0.15">
      <c r="A28" s="33" t="s">
        <v>9</v>
      </c>
      <c r="B28" s="34"/>
      <c r="C28" s="34"/>
      <c r="D28" s="9">
        <f>SUM(代表研究開発機関:共同研究開発機関③!D26)</f>
        <v>0</v>
      </c>
      <c r="E28" s="8">
        <f>SUM(代表研究開発機関:共同研究開発機関③!E26)</f>
        <v>0</v>
      </c>
      <c r="F28" s="8">
        <f>SUM(代表研究開発機関:共同研究開発機関③!F26)</f>
        <v>0</v>
      </c>
      <c r="G28" s="3">
        <f t="shared" ref="G28" si="4">SUM(D28:F28)</f>
        <v>0</v>
      </c>
    </row>
    <row r="29" spans="1:7" ht="18.75" customHeight="1" x14ac:dyDescent="0.15">
      <c r="A29" s="35" t="s">
        <v>8</v>
      </c>
      <c r="B29" s="36"/>
      <c r="C29" s="36"/>
      <c r="D29" s="3">
        <f>SUM(D27:D28)</f>
        <v>117320</v>
      </c>
      <c r="E29" s="3">
        <f>SUM(E27:E28)</f>
        <v>0</v>
      </c>
      <c r="F29" s="3">
        <f>SUM(F27:F28)</f>
        <v>0</v>
      </c>
      <c r="G29" s="3">
        <f>SUM(G27:G28)</f>
        <v>117320</v>
      </c>
    </row>
    <row r="30" spans="1:7" ht="18.75" customHeight="1" x14ac:dyDescent="0.15"/>
    <row r="31" spans="1:7" ht="24" customHeight="1" x14ac:dyDescent="0.15">
      <c r="A31" s="13" t="s">
        <v>16</v>
      </c>
      <c r="B31" s="12"/>
      <c r="C31" s="12"/>
      <c r="D31" s="12"/>
      <c r="E31" s="12"/>
      <c r="F31" s="12"/>
      <c r="G31" s="14" t="s">
        <v>2</v>
      </c>
    </row>
    <row r="32" spans="1:7" ht="13.5" customHeight="1" x14ac:dyDescent="0.15">
      <c r="A32" s="49" t="s">
        <v>1</v>
      </c>
      <c r="B32" s="50"/>
      <c r="C32" s="51"/>
      <c r="D32" s="31" t="s">
        <v>10</v>
      </c>
      <c r="E32" s="31" t="s">
        <v>11</v>
      </c>
      <c r="F32" s="31" t="s">
        <v>57</v>
      </c>
      <c r="G32" s="31" t="s">
        <v>13</v>
      </c>
    </row>
    <row r="33" spans="1:7" ht="14.1" customHeight="1" x14ac:dyDescent="0.15">
      <c r="A33" s="52"/>
      <c r="B33" s="53"/>
      <c r="C33" s="54"/>
      <c r="D33" s="32"/>
      <c r="E33" s="32"/>
      <c r="F33" s="32"/>
      <c r="G33" s="32"/>
    </row>
    <row r="34" spans="1:7" ht="20.45" customHeight="1" x14ac:dyDescent="0.15">
      <c r="A34" s="48" t="s">
        <v>0</v>
      </c>
      <c r="B34" s="46" t="s">
        <v>56</v>
      </c>
      <c r="C34" s="47"/>
      <c r="D34" s="6">
        <f>D10+D22</f>
        <v>47840</v>
      </c>
      <c r="E34" s="6">
        <f t="shared" ref="D34:F40" si="5">E10+E22</f>
        <v>0</v>
      </c>
      <c r="F34" s="6">
        <f t="shared" si="5"/>
        <v>0</v>
      </c>
      <c r="G34" s="7">
        <f>SUM(D34:F34)</f>
        <v>47840</v>
      </c>
    </row>
    <row r="35" spans="1:7" s="2" customFormat="1" ht="20.45" customHeight="1" x14ac:dyDescent="0.15">
      <c r="A35" s="48"/>
      <c r="B35" s="37" t="s">
        <v>3</v>
      </c>
      <c r="C35" s="38"/>
      <c r="D35" s="6">
        <f>D11+D23</f>
        <v>10711</v>
      </c>
      <c r="E35" s="6">
        <f t="shared" si="5"/>
        <v>0</v>
      </c>
      <c r="F35" s="6">
        <f t="shared" si="5"/>
        <v>0</v>
      </c>
      <c r="G35" s="3">
        <f>SUM(D35:F35)</f>
        <v>10711</v>
      </c>
    </row>
    <row r="36" spans="1:7" s="2" customFormat="1" ht="20.100000000000001" customHeight="1" x14ac:dyDescent="0.15">
      <c r="A36" s="48"/>
      <c r="B36" s="39" t="s">
        <v>4</v>
      </c>
      <c r="C36" s="40"/>
      <c r="D36" s="6">
        <f t="shared" si="5"/>
        <v>19890</v>
      </c>
      <c r="E36" s="6">
        <f t="shared" si="5"/>
        <v>0</v>
      </c>
      <c r="F36" s="6">
        <f t="shared" si="5"/>
        <v>0</v>
      </c>
      <c r="G36" s="3">
        <f t="shared" ref="G36" si="6">SUM(D36:F36)</f>
        <v>19890</v>
      </c>
    </row>
    <row r="37" spans="1:7" s="2" customFormat="1" ht="20.100000000000001" customHeight="1" x14ac:dyDescent="0.15">
      <c r="A37" s="48"/>
      <c r="B37" s="41" t="s">
        <v>5</v>
      </c>
      <c r="C37" s="42"/>
      <c r="D37" s="6">
        <f t="shared" si="5"/>
        <v>92800</v>
      </c>
      <c r="E37" s="6">
        <f t="shared" si="5"/>
        <v>0</v>
      </c>
      <c r="F37" s="6">
        <f t="shared" si="5"/>
        <v>0</v>
      </c>
      <c r="G37" s="3">
        <f>SUM(D37:F37)</f>
        <v>92800</v>
      </c>
    </row>
    <row r="38" spans="1:7" s="2" customFormat="1" ht="20.100000000000001" customHeight="1" x14ac:dyDescent="0.15">
      <c r="A38" s="48"/>
      <c r="B38" s="39" t="s">
        <v>6</v>
      </c>
      <c r="C38" s="40"/>
      <c r="D38" s="6">
        <f t="shared" si="5"/>
        <v>54800</v>
      </c>
      <c r="E38" s="6">
        <f t="shared" si="5"/>
        <v>0</v>
      </c>
      <c r="F38" s="6">
        <f t="shared" si="5"/>
        <v>0</v>
      </c>
      <c r="G38" s="3">
        <f>SUM(D38:F38)</f>
        <v>54800</v>
      </c>
    </row>
    <row r="39" spans="1:7" s="2" customFormat="1" ht="18.75" customHeight="1" x14ac:dyDescent="0.15">
      <c r="A39" s="43" t="s">
        <v>7</v>
      </c>
      <c r="B39" s="44"/>
      <c r="C39" s="45"/>
      <c r="D39" s="3">
        <f>SUM(D34:D38)</f>
        <v>226041</v>
      </c>
      <c r="E39" s="3">
        <f t="shared" ref="E39:F39" si="7">SUM(E34:E38)</f>
        <v>0</v>
      </c>
      <c r="F39" s="3">
        <f t="shared" si="7"/>
        <v>0</v>
      </c>
      <c r="G39" s="3">
        <f>SUM(G34:G38)</f>
        <v>226041</v>
      </c>
    </row>
    <row r="40" spans="1:7" s="2" customFormat="1" ht="18.75" customHeight="1" x14ac:dyDescent="0.15">
      <c r="A40" s="33" t="s">
        <v>9</v>
      </c>
      <c r="B40" s="34"/>
      <c r="C40" s="34"/>
      <c r="D40" s="9">
        <f t="shared" si="5"/>
        <v>0</v>
      </c>
      <c r="E40" s="8">
        <f t="shared" si="5"/>
        <v>0</v>
      </c>
      <c r="F40" s="8">
        <f t="shared" si="5"/>
        <v>0</v>
      </c>
      <c r="G40" s="3">
        <f>SUM(D40:F40)</f>
        <v>0</v>
      </c>
    </row>
    <row r="41" spans="1:7" ht="18.75" customHeight="1" x14ac:dyDescent="0.15">
      <c r="A41" s="35" t="s">
        <v>8</v>
      </c>
      <c r="B41" s="36"/>
      <c r="C41" s="36"/>
      <c r="D41" s="3">
        <f>SUM(D39:D40)</f>
        <v>226041</v>
      </c>
      <c r="E41" s="3">
        <f>SUM(E39:E40)</f>
        <v>0</v>
      </c>
      <c r="F41" s="3">
        <f>SUM(F39:F40)</f>
        <v>0</v>
      </c>
      <c r="G41" s="3">
        <f>SUM(G39:G40)</f>
        <v>226041</v>
      </c>
    </row>
  </sheetData>
  <sheetProtection formatCells="0" formatColumns="0" formatRows="0" insertColumns="0" insertRows="0" deleteColumns="0" deleteRows="0"/>
  <customSheetViews>
    <customSheetView guid="{503B43C2-6613-426F-A178-E397CCFD09DA}" scale="115" topLeftCell="D1">
      <selection activeCell="D4" sqref="D4:D5"/>
      <pageMargins left="0.78740157480314965" right="0.78740157480314965" top="0.78740157480314965" bottom="0.78740157480314965" header="0.39370078740157483" footer="0.39370078740157483"/>
      <pageSetup paperSize="9" orientation="portrait" r:id="rId1"/>
      <headerFooter alignWithMargins="0">
        <oddHeader>&amp;R&amp;A</oddHeader>
      </headerFooter>
    </customSheetView>
  </customSheetViews>
  <mergeCells count="46">
    <mergeCell ref="D6:G6"/>
    <mergeCell ref="D5:G5"/>
    <mergeCell ref="D4:G4"/>
    <mergeCell ref="D3:G3"/>
    <mergeCell ref="A27:C27"/>
    <mergeCell ref="A15:C15"/>
    <mergeCell ref="A8:C9"/>
    <mergeCell ref="D8:D9"/>
    <mergeCell ref="E8:E9"/>
    <mergeCell ref="A16:C16"/>
    <mergeCell ref="A17:C17"/>
    <mergeCell ref="A20:C21"/>
    <mergeCell ref="D20:D21"/>
    <mergeCell ref="E20:E21"/>
    <mergeCell ref="B10:C10"/>
    <mergeCell ref="B22:C22"/>
    <mergeCell ref="A22:A26"/>
    <mergeCell ref="A10:A14"/>
    <mergeCell ref="B26:C26"/>
    <mergeCell ref="B14:C14"/>
    <mergeCell ref="F8:F9"/>
    <mergeCell ref="B23:C23"/>
    <mergeCell ref="B24:C24"/>
    <mergeCell ref="B25:C25"/>
    <mergeCell ref="G8:G9"/>
    <mergeCell ref="B11:C11"/>
    <mergeCell ref="B12:C12"/>
    <mergeCell ref="B13:C13"/>
    <mergeCell ref="F20:F21"/>
    <mergeCell ref="G20:G21"/>
    <mergeCell ref="A28:C28"/>
    <mergeCell ref="A29:C29"/>
    <mergeCell ref="A32:C33"/>
    <mergeCell ref="D32:D33"/>
    <mergeCell ref="E32:E33"/>
    <mergeCell ref="F32:F33"/>
    <mergeCell ref="G32:G33"/>
    <mergeCell ref="A40:C40"/>
    <mergeCell ref="A41:C41"/>
    <mergeCell ref="B35:C35"/>
    <mergeCell ref="B36:C36"/>
    <mergeCell ref="B37:C37"/>
    <mergeCell ref="B38:C38"/>
    <mergeCell ref="A39:C39"/>
    <mergeCell ref="B34:C34"/>
    <mergeCell ref="A34:A38"/>
  </mergeCells>
  <phoneticPr fontId="2"/>
  <pageMargins left="0.78740157480314965" right="0.78740157480314965" top="0.78740157480314965" bottom="0.78740157480314965" header="0.39370078740157483" footer="0.39370078740157483"/>
  <pageSetup paperSize="9" orientation="portrait" r:id="rId2"/>
  <headerFooter alignWithMargins="0">
    <oddHeader>&amp;R&amp;A</oddHeader>
  </headerFooter>
  <ignoredErrors>
    <ignoredError sqref="G10 D22:G22 E36:G36 D11:F14 D16 E16:F16 E28:G28 E38:F38 E37:F37 D10:F10 E34:G34 E35:G35 D37 D38 D36 D28:D31 D41 D33:D35 D23:F26" unlockedFormula="1"/>
    <ignoredError sqref="G15 G27 G39 E39:F39" formula="1"/>
    <ignoredError sqref="D39:D40 E40:F40" formula="1"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02-3077-433F-93C2-508E93B386B1}">
  <sheetPr>
    <tabColor rgb="FFFF0000"/>
  </sheetPr>
  <dimension ref="A1:G37"/>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67</v>
      </c>
    </row>
    <row r="2" spans="1:7" ht="24" customHeight="1" x14ac:dyDescent="0.15">
      <c r="A2" s="15" t="s">
        <v>14</v>
      </c>
      <c r="B2" s="15"/>
      <c r="C2" s="15"/>
      <c r="D2" s="15" t="str">
        <f>+IF(希望予算案_プロジェクト全体!D3="","",希望予算案_プロジェクト全体!D3)</f>
        <v/>
      </c>
      <c r="E2" s="15"/>
      <c r="F2" s="15"/>
      <c r="G2" s="15"/>
    </row>
    <row r="3" spans="1:7" ht="24" customHeight="1" x14ac:dyDescent="0.15">
      <c r="A3" s="13" t="s">
        <v>61</v>
      </c>
      <c r="B3" s="12"/>
      <c r="C3" s="12"/>
      <c r="D3" s="12"/>
      <c r="E3" s="12"/>
      <c r="F3" s="12"/>
      <c r="G3" s="14" t="s">
        <v>2</v>
      </c>
    </row>
    <row r="4" spans="1:7" ht="13.5" customHeight="1" x14ac:dyDescent="0.15">
      <c r="A4" s="49" t="s">
        <v>1</v>
      </c>
      <c r="B4" s="50"/>
      <c r="C4" s="51"/>
      <c r="D4" s="31" t="s">
        <v>10</v>
      </c>
      <c r="E4" s="31" t="s">
        <v>11</v>
      </c>
      <c r="F4" s="31" t="s">
        <v>57</v>
      </c>
      <c r="G4" s="31" t="s">
        <v>12</v>
      </c>
    </row>
    <row r="5" spans="1:7" ht="14.1" customHeight="1" x14ac:dyDescent="0.15">
      <c r="A5" s="52"/>
      <c r="B5" s="53"/>
      <c r="C5" s="54"/>
      <c r="D5" s="32"/>
      <c r="E5" s="32"/>
      <c r="F5" s="32"/>
      <c r="G5" s="32"/>
    </row>
    <row r="6" spans="1:7" ht="20.45" customHeight="1" x14ac:dyDescent="0.15">
      <c r="A6" s="48" t="s">
        <v>0</v>
      </c>
      <c r="B6" s="46" t="s">
        <v>56</v>
      </c>
      <c r="C6" s="47"/>
      <c r="D6" s="6">
        <f>'代表機関 2024年度'!D17</f>
        <v>5980</v>
      </c>
      <c r="E6" s="7">
        <f>'代表機関 2025年度'!D17</f>
        <v>0</v>
      </c>
      <c r="F6" s="7">
        <f>'代表機関 2026年度'!D17</f>
        <v>0</v>
      </c>
      <c r="G6" s="7">
        <f>SUM(D6:F6)</f>
        <v>5980</v>
      </c>
    </row>
    <row r="7" spans="1:7" s="2" customFormat="1" ht="20.45" customHeight="1" x14ac:dyDescent="0.15">
      <c r="A7" s="48"/>
      <c r="B7" s="37" t="s">
        <v>3</v>
      </c>
      <c r="C7" s="38"/>
      <c r="D7" s="3">
        <f>'代表機関 2024年度'!D24</f>
        <v>0</v>
      </c>
      <c r="E7" s="3">
        <f>'代表機関 2025年度'!D24</f>
        <v>0</v>
      </c>
      <c r="F7" s="3">
        <f>'代表機関 2026年度'!D24</f>
        <v>0</v>
      </c>
      <c r="G7" s="3">
        <f>SUM(D7:F7)</f>
        <v>0</v>
      </c>
    </row>
    <row r="8" spans="1:7" s="2" customFormat="1" ht="20.100000000000001" customHeight="1" x14ac:dyDescent="0.15">
      <c r="A8" s="48"/>
      <c r="B8" s="39" t="s">
        <v>4</v>
      </c>
      <c r="C8" s="40"/>
      <c r="D8" s="3">
        <f>'代表機関 2024年度'!D31</f>
        <v>2430</v>
      </c>
      <c r="E8" s="3">
        <f>'代表機関 2025年度'!D31</f>
        <v>0</v>
      </c>
      <c r="F8" s="3">
        <f>'代表機関 2026年度'!D31</f>
        <v>0</v>
      </c>
      <c r="G8" s="3">
        <f t="shared" ref="G8:G10" si="0">SUM(D8:F8)</f>
        <v>2430</v>
      </c>
    </row>
    <row r="9" spans="1:7" s="2" customFormat="1" ht="20.100000000000001" customHeight="1" x14ac:dyDescent="0.15">
      <c r="A9" s="48"/>
      <c r="B9" s="41" t="s">
        <v>5</v>
      </c>
      <c r="C9" s="42"/>
      <c r="D9" s="3">
        <f>'代表機関 2024年度'!D39</f>
        <v>11600</v>
      </c>
      <c r="E9" s="3">
        <f>'代表機関 2025年度'!D39</f>
        <v>0</v>
      </c>
      <c r="F9" s="3">
        <f>'代表機関 2026年度'!D39</f>
        <v>0</v>
      </c>
      <c r="G9" s="3">
        <f t="shared" si="0"/>
        <v>11600</v>
      </c>
    </row>
    <row r="10" spans="1:7" s="2" customFormat="1" ht="20.100000000000001" customHeight="1" x14ac:dyDescent="0.15">
      <c r="A10" s="48"/>
      <c r="B10" s="39" t="s">
        <v>6</v>
      </c>
      <c r="C10" s="40"/>
      <c r="D10" s="3">
        <f>'代表機関 2024年度'!D52</f>
        <v>6850</v>
      </c>
      <c r="E10" s="3">
        <f>'代表機関 2025年度'!D52</f>
        <v>0</v>
      </c>
      <c r="F10" s="3">
        <f>'代表機関 2026年度'!D52</f>
        <v>0</v>
      </c>
      <c r="G10" s="3">
        <f t="shared" si="0"/>
        <v>6850</v>
      </c>
    </row>
    <row r="11" spans="1:7" s="2" customFormat="1" ht="18.75" customHeight="1" x14ac:dyDescent="0.15">
      <c r="A11" s="43" t="s">
        <v>7</v>
      </c>
      <c r="B11" s="44"/>
      <c r="C11" s="45"/>
      <c r="D11" s="3">
        <f>SUM(D6:D10)</f>
        <v>26860</v>
      </c>
      <c r="E11" s="3">
        <f>SUM(E6:E10)</f>
        <v>0</v>
      </c>
      <c r="F11" s="3">
        <f>SUM(F6:F10)</f>
        <v>0</v>
      </c>
      <c r="G11" s="3">
        <f>SUM(G6:G10)</f>
        <v>26860</v>
      </c>
    </row>
    <row r="12" spans="1:7" s="2" customFormat="1" ht="18.75" customHeight="1" x14ac:dyDescent="0.15">
      <c r="A12" s="33" t="s">
        <v>9</v>
      </c>
      <c r="B12" s="34"/>
      <c r="C12" s="34"/>
      <c r="D12" s="3">
        <v>0</v>
      </c>
      <c r="E12" s="3">
        <v>0</v>
      </c>
      <c r="F12" s="3">
        <v>0</v>
      </c>
      <c r="G12" s="3">
        <f>SUM(D12:F12)</f>
        <v>0</v>
      </c>
    </row>
    <row r="13" spans="1:7" ht="18.75" customHeight="1" x14ac:dyDescent="0.15">
      <c r="A13" s="35" t="s">
        <v>8</v>
      </c>
      <c r="B13" s="36"/>
      <c r="C13" s="36"/>
      <c r="D13" s="3">
        <f>SUM(D11:D12)</f>
        <v>26860</v>
      </c>
      <c r="E13" s="3">
        <f>SUM(E11:E12)</f>
        <v>0</v>
      </c>
      <c r="F13" s="3">
        <f>SUM(F11:F12)</f>
        <v>0</v>
      </c>
      <c r="G13" s="3">
        <f>SUM(G11:G12)</f>
        <v>26860</v>
      </c>
    </row>
    <row r="14" spans="1:7" ht="18.75" customHeight="1" x14ac:dyDescent="0.15">
      <c r="A14" s="4"/>
      <c r="B14" s="5"/>
      <c r="C14" s="5"/>
      <c r="D14" s="5"/>
    </row>
    <row r="15" spans="1:7" ht="24" customHeight="1" x14ac:dyDescent="0.15">
      <c r="A15" s="13" t="s">
        <v>62</v>
      </c>
      <c r="B15" s="12"/>
      <c r="C15" s="12"/>
      <c r="D15" s="12"/>
      <c r="E15" s="12"/>
      <c r="F15" s="12"/>
      <c r="G15" s="14" t="s">
        <v>2</v>
      </c>
    </row>
    <row r="16" spans="1:7" ht="13.5" customHeight="1" x14ac:dyDescent="0.15">
      <c r="A16" s="49" t="s">
        <v>1</v>
      </c>
      <c r="B16" s="50"/>
      <c r="C16" s="51"/>
      <c r="D16" s="31" t="s">
        <v>10</v>
      </c>
      <c r="E16" s="31" t="s">
        <v>11</v>
      </c>
      <c r="F16" s="31" t="s">
        <v>57</v>
      </c>
      <c r="G16" s="31" t="s">
        <v>13</v>
      </c>
    </row>
    <row r="17" spans="1:7" ht="14.1" customHeight="1" x14ac:dyDescent="0.15">
      <c r="A17" s="52"/>
      <c r="B17" s="53"/>
      <c r="C17" s="54"/>
      <c r="D17" s="32"/>
      <c r="E17" s="32"/>
      <c r="F17" s="32"/>
      <c r="G17" s="32"/>
    </row>
    <row r="18" spans="1:7" ht="20.45" customHeight="1" x14ac:dyDescent="0.15">
      <c r="A18" s="48" t="s">
        <v>0</v>
      </c>
      <c r="B18" s="46" t="s">
        <v>56</v>
      </c>
      <c r="C18" s="47"/>
      <c r="D18" s="6">
        <f>'代表機関 2024年度'!D71</f>
        <v>5980</v>
      </c>
      <c r="E18" s="6">
        <f>'代表機関 2025年度'!D71</f>
        <v>0</v>
      </c>
      <c r="F18" s="6">
        <f>'代表機関 2026年度'!D71</f>
        <v>0</v>
      </c>
      <c r="G18" s="7">
        <f>SUM(D18:F18)</f>
        <v>5980</v>
      </c>
    </row>
    <row r="19" spans="1:7" s="2" customFormat="1" ht="20.45" customHeight="1" x14ac:dyDescent="0.15">
      <c r="A19" s="48"/>
      <c r="B19" s="37" t="s">
        <v>3</v>
      </c>
      <c r="C19" s="38"/>
      <c r="D19" s="3">
        <f>'代表機関 2024年度'!D78</f>
        <v>0</v>
      </c>
      <c r="E19" s="3">
        <f>'代表機関 2025年度'!D78</f>
        <v>0</v>
      </c>
      <c r="F19" s="3">
        <f>'代表機関 2026年度'!D78</f>
        <v>0</v>
      </c>
      <c r="G19" s="3">
        <f>SUM(D19:F19)</f>
        <v>0</v>
      </c>
    </row>
    <row r="20" spans="1:7" s="2" customFormat="1" ht="20.100000000000001" customHeight="1" x14ac:dyDescent="0.15">
      <c r="A20" s="48"/>
      <c r="B20" s="39" t="s">
        <v>4</v>
      </c>
      <c r="C20" s="40"/>
      <c r="D20" s="3">
        <f>'代表機関 2024年度'!D85</f>
        <v>2430</v>
      </c>
      <c r="E20" s="3">
        <f>'代表機関 2025年度'!D85</f>
        <v>0</v>
      </c>
      <c r="F20" s="3">
        <f>'代表機関 2026年度'!D85</f>
        <v>0</v>
      </c>
      <c r="G20" s="3">
        <f t="shared" ref="G20:G22" si="1">SUM(D20:F20)</f>
        <v>2430</v>
      </c>
    </row>
    <row r="21" spans="1:7" s="2" customFormat="1" ht="20.100000000000001" customHeight="1" x14ac:dyDescent="0.15">
      <c r="A21" s="48"/>
      <c r="B21" s="41" t="s">
        <v>5</v>
      </c>
      <c r="C21" s="42"/>
      <c r="D21" s="3">
        <f>'代表機関 2024年度'!D93</f>
        <v>11600</v>
      </c>
      <c r="E21" s="3">
        <f>'代表機関 2025年度'!D93</f>
        <v>0</v>
      </c>
      <c r="F21" s="3">
        <f>'代表機関 2026年度'!D93</f>
        <v>0</v>
      </c>
      <c r="G21" s="3">
        <f t="shared" si="1"/>
        <v>11600</v>
      </c>
    </row>
    <row r="22" spans="1:7" s="2" customFormat="1" ht="20.100000000000001" customHeight="1" x14ac:dyDescent="0.15">
      <c r="A22" s="48"/>
      <c r="B22" s="39" t="s">
        <v>6</v>
      </c>
      <c r="C22" s="40"/>
      <c r="D22" s="3">
        <f>'代表機関 2024年度'!D106</f>
        <v>6850</v>
      </c>
      <c r="E22" s="3">
        <f>'代表機関 2025年度'!D106</f>
        <v>0</v>
      </c>
      <c r="F22" s="3">
        <f>'代表機関 2026年度'!D106</f>
        <v>0</v>
      </c>
      <c r="G22" s="3">
        <f t="shared" si="1"/>
        <v>6850</v>
      </c>
    </row>
    <row r="23" spans="1:7" s="2" customFormat="1" ht="18.75" customHeight="1" x14ac:dyDescent="0.15">
      <c r="A23" s="43" t="s">
        <v>7</v>
      </c>
      <c r="B23" s="44"/>
      <c r="C23" s="45"/>
      <c r="D23" s="3">
        <f>SUM(D18:D22)</f>
        <v>26860</v>
      </c>
      <c r="E23" s="3">
        <f>SUM(E18:E22)</f>
        <v>0</v>
      </c>
      <c r="F23" s="3">
        <f>SUM(F18:F22)</f>
        <v>0</v>
      </c>
      <c r="G23" s="3">
        <f>SUM(G18:G22)</f>
        <v>26860</v>
      </c>
    </row>
    <row r="24" spans="1:7" s="2" customFormat="1" ht="18.75" customHeight="1" x14ac:dyDescent="0.15">
      <c r="A24" s="33" t="s">
        <v>9</v>
      </c>
      <c r="B24" s="34"/>
      <c r="C24" s="34"/>
      <c r="D24" s="3">
        <v>0</v>
      </c>
      <c r="E24" s="3">
        <v>0</v>
      </c>
      <c r="F24" s="3">
        <v>0</v>
      </c>
      <c r="G24" s="3">
        <f t="shared" ref="G24" si="2">SUM(D24:F24)</f>
        <v>0</v>
      </c>
    </row>
    <row r="25" spans="1:7" ht="18.75" customHeight="1" x14ac:dyDescent="0.15">
      <c r="A25" s="35" t="s">
        <v>8</v>
      </c>
      <c r="B25" s="36"/>
      <c r="C25" s="36"/>
      <c r="D25" s="3">
        <f>SUM(D23:D24)</f>
        <v>26860</v>
      </c>
      <c r="E25" s="3">
        <f>SUM(E23:E24)</f>
        <v>0</v>
      </c>
      <c r="F25" s="3">
        <f>SUM(F23:F24)</f>
        <v>0</v>
      </c>
      <c r="G25" s="3">
        <f>SUM(G23:G24)</f>
        <v>26860</v>
      </c>
    </row>
    <row r="26" spans="1:7" ht="18.75" customHeight="1" x14ac:dyDescent="0.15"/>
    <row r="27" spans="1:7" ht="24" customHeight="1" x14ac:dyDescent="0.15">
      <c r="A27" s="13" t="s">
        <v>16</v>
      </c>
      <c r="B27" s="12"/>
      <c r="C27" s="12"/>
      <c r="D27" s="12"/>
      <c r="E27" s="12"/>
      <c r="F27" s="12"/>
      <c r="G27" s="14" t="s">
        <v>2</v>
      </c>
    </row>
    <row r="28" spans="1:7" ht="13.5" customHeight="1" x14ac:dyDescent="0.15">
      <c r="A28" s="49" t="s">
        <v>1</v>
      </c>
      <c r="B28" s="50"/>
      <c r="C28" s="51"/>
      <c r="D28" s="31" t="s">
        <v>10</v>
      </c>
      <c r="E28" s="31" t="s">
        <v>11</v>
      </c>
      <c r="F28" s="31" t="s">
        <v>57</v>
      </c>
      <c r="G28" s="31" t="s">
        <v>13</v>
      </c>
    </row>
    <row r="29" spans="1:7" ht="14.1" customHeight="1" x14ac:dyDescent="0.15">
      <c r="A29" s="52"/>
      <c r="B29" s="53"/>
      <c r="C29" s="54"/>
      <c r="D29" s="32"/>
      <c r="E29" s="32"/>
      <c r="F29" s="32"/>
      <c r="G29" s="32"/>
    </row>
    <row r="30" spans="1:7" ht="20.45" customHeight="1" x14ac:dyDescent="0.15">
      <c r="A30" s="48" t="s">
        <v>0</v>
      </c>
      <c r="B30" s="46" t="s">
        <v>56</v>
      </c>
      <c r="C30" s="47"/>
      <c r="D30" s="6">
        <f>D6+D18</f>
        <v>11960</v>
      </c>
      <c r="E30" s="6">
        <f t="shared" ref="D30:F34" si="3">E6+E18</f>
        <v>0</v>
      </c>
      <c r="F30" s="6">
        <f t="shared" si="3"/>
        <v>0</v>
      </c>
      <c r="G30" s="7">
        <f>SUM(D30:F30)</f>
        <v>11960</v>
      </c>
    </row>
    <row r="31" spans="1:7" s="2" customFormat="1" ht="20.45" customHeight="1" x14ac:dyDescent="0.15">
      <c r="A31" s="48"/>
      <c r="B31" s="37" t="s">
        <v>3</v>
      </c>
      <c r="C31" s="38"/>
      <c r="D31" s="6">
        <f t="shared" si="3"/>
        <v>0</v>
      </c>
      <c r="E31" s="6">
        <f t="shared" si="3"/>
        <v>0</v>
      </c>
      <c r="F31" s="6">
        <f t="shared" si="3"/>
        <v>0</v>
      </c>
      <c r="G31" s="3">
        <f>SUM(D31:F31)</f>
        <v>0</v>
      </c>
    </row>
    <row r="32" spans="1:7" s="2" customFormat="1" ht="20.100000000000001" customHeight="1" x14ac:dyDescent="0.15">
      <c r="A32" s="48"/>
      <c r="B32" s="39" t="s">
        <v>4</v>
      </c>
      <c r="C32" s="40"/>
      <c r="D32" s="6">
        <f t="shared" si="3"/>
        <v>4860</v>
      </c>
      <c r="E32" s="6">
        <f t="shared" si="3"/>
        <v>0</v>
      </c>
      <c r="F32" s="6">
        <f t="shared" si="3"/>
        <v>0</v>
      </c>
      <c r="G32" s="3">
        <f>SUM(D32:F32)</f>
        <v>4860</v>
      </c>
    </row>
    <row r="33" spans="1:7" s="2" customFormat="1" ht="20.100000000000001" customHeight="1" x14ac:dyDescent="0.15">
      <c r="A33" s="48"/>
      <c r="B33" s="41" t="s">
        <v>5</v>
      </c>
      <c r="C33" s="42"/>
      <c r="D33" s="6">
        <f>D9+D21</f>
        <v>23200</v>
      </c>
      <c r="E33" s="6">
        <f t="shared" si="3"/>
        <v>0</v>
      </c>
      <c r="F33" s="6">
        <f t="shared" si="3"/>
        <v>0</v>
      </c>
      <c r="G33" s="3">
        <f>SUM(D33:F33)</f>
        <v>23200</v>
      </c>
    </row>
    <row r="34" spans="1:7" s="2" customFormat="1" ht="20.100000000000001" customHeight="1" x14ac:dyDescent="0.15">
      <c r="A34" s="48"/>
      <c r="B34" s="39" t="s">
        <v>6</v>
      </c>
      <c r="C34" s="40"/>
      <c r="D34" s="6">
        <f>D10+D22</f>
        <v>13700</v>
      </c>
      <c r="E34" s="6">
        <f t="shared" si="3"/>
        <v>0</v>
      </c>
      <c r="F34" s="6">
        <f t="shared" si="3"/>
        <v>0</v>
      </c>
      <c r="G34" s="3">
        <f>SUM(D34:F34)</f>
        <v>13700</v>
      </c>
    </row>
    <row r="35" spans="1:7" s="2" customFormat="1" ht="18.75" customHeight="1" x14ac:dyDescent="0.15">
      <c r="A35" s="43" t="s">
        <v>7</v>
      </c>
      <c r="B35" s="44"/>
      <c r="C35" s="45"/>
      <c r="D35" s="3">
        <f>SUM(D30:D34)</f>
        <v>53720</v>
      </c>
      <c r="E35" s="3">
        <f t="shared" ref="E35" si="4">SUM(E30:E34)</f>
        <v>0</v>
      </c>
      <c r="F35" s="3">
        <f t="shared" ref="F35" si="5">SUM(F30:F34)</f>
        <v>0</v>
      </c>
      <c r="G35" s="3">
        <f>SUM(G30:G34)</f>
        <v>53720</v>
      </c>
    </row>
    <row r="36" spans="1:7" s="2" customFormat="1" ht="18.75" customHeight="1" x14ac:dyDescent="0.15">
      <c r="A36" s="33" t="s">
        <v>9</v>
      </c>
      <c r="B36" s="34"/>
      <c r="C36" s="34"/>
      <c r="D36" s="3">
        <f>D12+D24</f>
        <v>0</v>
      </c>
      <c r="E36" s="3">
        <f>E12+E24</f>
        <v>0</v>
      </c>
      <c r="F36" s="3">
        <f>F12+F24</f>
        <v>0</v>
      </c>
      <c r="G36" s="3">
        <f>SUM(D36:F36)</f>
        <v>0</v>
      </c>
    </row>
    <row r="37" spans="1:7" ht="18.75" customHeight="1" x14ac:dyDescent="0.15">
      <c r="A37" s="35" t="s">
        <v>8</v>
      </c>
      <c r="B37" s="36"/>
      <c r="C37" s="36"/>
      <c r="D37" s="3">
        <f>SUM(D35:D36)</f>
        <v>53720</v>
      </c>
      <c r="E37" s="3">
        <f>SUM(E35:E36)</f>
        <v>0</v>
      </c>
      <c r="F37" s="3">
        <f>SUM(F35:F36)</f>
        <v>0</v>
      </c>
      <c r="G37" s="3">
        <f>SUM(G35:G36)</f>
        <v>53720</v>
      </c>
    </row>
  </sheetData>
  <sheetProtection formatCells="0" formatColumns="0" formatRows="0" insertColumns="0" insertRows="0" deleteColumns="0" deleteRows="0"/>
  <customSheetViews>
    <customSheetView guid="{503B43C2-6613-426F-A178-E397CCFD09DA}" scale="115">
      <pageMargins left="0.78740157480314965" right="0.78740157480314965" top="0.78740157480314965" bottom="0.78740157480314965" header="0.39370078740157483" footer="0.39370078740157483"/>
      <pageSetup paperSize="9" orientation="portrait" r:id="rId1"/>
      <headerFooter alignWithMargins="0">
        <oddHeader>&amp;R&amp;A</oddHeader>
      </headerFooter>
    </customSheetView>
  </customSheetViews>
  <mergeCells count="42">
    <mergeCell ref="G4:G5"/>
    <mergeCell ref="B6:C6"/>
    <mergeCell ref="B18:C18"/>
    <mergeCell ref="B30:C30"/>
    <mergeCell ref="A11:C11"/>
    <mergeCell ref="A4:C5"/>
    <mergeCell ref="D4:D5"/>
    <mergeCell ref="E4:E5"/>
    <mergeCell ref="F4:F5"/>
    <mergeCell ref="B7:C7"/>
    <mergeCell ref="B8:C8"/>
    <mergeCell ref="B9:C9"/>
    <mergeCell ref="B10:C10"/>
    <mergeCell ref="B22:C22"/>
    <mergeCell ref="G16:G17"/>
    <mergeCell ref="D28:D29"/>
    <mergeCell ref="E28:E29"/>
    <mergeCell ref="F28:F29"/>
    <mergeCell ref="G28:G29"/>
    <mergeCell ref="E16:E17"/>
    <mergeCell ref="F16:F17"/>
    <mergeCell ref="D16:D17"/>
    <mergeCell ref="A12:C12"/>
    <mergeCell ref="A13:C13"/>
    <mergeCell ref="A30:A34"/>
    <mergeCell ref="A18:A22"/>
    <mergeCell ref="A6:A10"/>
    <mergeCell ref="A37:C37"/>
    <mergeCell ref="A35:C35"/>
    <mergeCell ref="A36:C36"/>
    <mergeCell ref="A16:C17"/>
    <mergeCell ref="B20:C20"/>
    <mergeCell ref="B21:C21"/>
    <mergeCell ref="A28:C29"/>
    <mergeCell ref="B31:C31"/>
    <mergeCell ref="B32:C32"/>
    <mergeCell ref="B33:C33"/>
    <mergeCell ref="A25:C25"/>
    <mergeCell ref="A23:C23"/>
    <mergeCell ref="A24:C24"/>
    <mergeCell ref="B19:C19"/>
    <mergeCell ref="B34:C34"/>
  </mergeCells>
  <phoneticPr fontId="2"/>
  <pageMargins left="0.78740157480314965" right="0.78740157480314965" top="0.78740157480314965" bottom="0.78740157480314965" header="0.39370078740157483" footer="0.39370078740157483"/>
  <pageSetup paperSize="9" orientation="portrait" r:id="rId2"/>
  <headerFooter alignWithMargins="0">
    <oddHeader>&amp;R&amp;A</oddHeader>
  </headerFooter>
  <ignoredErrors>
    <ignoredError sqref="G18 G6 D7:G10 D6:F6 D11:F11 D18 F30 E30 E32:F32 D32 E33:F33 E34:F34 D31:F31 D30 G32 G31 D34 G34 D33 G33 G30 F18 D2" unlockedFormula="1"/>
    <ignoredError sqref="G11 G23" formula="1"/>
    <ignoredError sqref="G35 D35:F35"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DAF9-BAE8-449F-A372-A7840DC1B4BE}">
  <sheetPr>
    <tabColor theme="4"/>
  </sheetPr>
  <dimension ref="A1:G37"/>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67</v>
      </c>
    </row>
    <row r="2" spans="1:7" ht="24" customHeight="1" x14ac:dyDescent="0.15">
      <c r="A2" s="15" t="s">
        <v>68</v>
      </c>
      <c r="B2" s="15"/>
      <c r="C2" s="15"/>
      <c r="D2" s="15" t="str">
        <f>+IF(希望予算案_プロジェクト全体!D4="","",希望予算案_プロジェクト全体!D4)</f>
        <v/>
      </c>
    </row>
    <row r="3" spans="1:7" ht="24" customHeight="1" x14ac:dyDescent="0.15">
      <c r="A3" s="13" t="s">
        <v>61</v>
      </c>
      <c r="B3" s="12"/>
      <c r="C3" s="12"/>
      <c r="D3" s="12"/>
      <c r="E3" s="12"/>
      <c r="F3" s="12"/>
      <c r="G3" s="14" t="s">
        <v>2</v>
      </c>
    </row>
    <row r="4" spans="1:7" ht="13.5" customHeight="1" x14ac:dyDescent="0.15">
      <c r="A4" s="49" t="s">
        <v>1</v>
      </c>
      <c r="B4" s="50"/>
      <c r="C4" s="51"/>
      <c r="D4" s="31" t="s">
        <v>10</v>
      </c>
      <c r="E4" s="31" t="s">
        <v>11</v>
      </c>
      <c r="F4" s="31" t="s">
        <v>57</v>
      </c>
      <c r="G4" s="31" t="s">
        <v>13</v>
      </c>
    </row>
    <row r="5" spans="1:7" ht="14.1" customHeight="1" x14ac:dyDescent="0.15">
      <c r="A5" s="52"/>
      <c r="B5" s="53"/>
      <c r="C5" s="54"/>
      <c r="D5" s="32"/>
      <c r="E5" s="32"/>
      <c r="F5" s="32"/>
      <c r="G5" s="32"/>
    </row>
    <row r="6" spans="1:7" ht="20.45" customHeight="1" x14ac:dyDescent="0.15">
      <c r="A6" s="48" t="s">
        <v>0</v>
      </c>
      <c r="B6" s="46" t="s">
        <v>56</v>
      </c>
      <c r="C6" s="47"/>
      <c r="D6" s="6">
        <f>'共同機関① 2024年度'!D17</f>
        <v>5980</v>
      </c>
      <c r="E6" s="6">
        <f>'共同機関① 2025年度'!D17</f>
        <v>0</v>
      </c>
      <c r="F6" s="6">
        <f>'共同機関① 2026年度'!D17</f>
        <v>0</v>
      </c>
      <c r="G6" s="7">
        <f>SUM(D6:F6)</f>
        <v>5980</v>
      </c>
    </row>
    <row r="7" spans="1:7" s="2" customFormat="1" ht="20.45" customHeight="1" x14ac:dyDescent="0.15">
      <c r="A7" s="48"/>
      <c r="B7" s="37" t="s">
        <v>3</v>
      </c>
      <c r="C7" s="38"/>
      <c r="D7" s="3">
        <f>'共同機関① 2024年度'!D24</f>
        <v>0</v>
      </c>
      <c r="E7" s="3">
        <f>'共同機関① 2025年度'!D24</f>
        <v>0</v>
      </c>
      <c r="F7" s="3">
        <f>'共同機関① 2026年度'!D24</f>
        <v>0</v>
      </c>
      <c r="G7" s="3">
        <f>SUM(D7:F7)</f>
        <v>0</v>
      </c>
    </row>
    <row r="8" spans="1:7" s="2" customFormat="1" ht="20.100000000000001" customHeight="1" x14ac:dyDescent="0.15">
      <c r="A8" s="48"/>
      <c r="B8" s="39" t="s">
        <v>4</v>
      </c>
      <c r="C8" s="40"/>
      <c r="D8" s="3">
        <f>'共同機関① 2024年度'!D31</f>
        <v>2430</v>
      </c>
      <c r="E8" s="3">
        <f>'共同機関① 2025年度'!D31</f>
        <v>0</v>
      </c>
      <c r="F8" s="3">
        <f>'共同機関① 2026年度'!D31</f>
        <v>0</v>
      </c>
      <c r="G8" s="3">
        <f t="shared" ref="G8:G10" si="0">SUM(D8:F8)</f>
        <v>2430</v>
      </c>
    </row>
    <row r="9" spans="1:7" s="2" customFormat="1" ht="20.100000000000001" customHeight="1" x14ac:dyDescent="0.15">
      <c r="A9" s="48"/>
      <c r="B9" s="41" t="s">
        <v>5</v>
      </c>
      <c r="C9" s="42"/>
      <c r="D9" s="3">
        <f>'共同機関① 2024年度'!D39</f>
        <v>11600</v>
      </c>
      <c r="E9" s="3">
        <f>'共同機関① 2025年度'!D39</f>
        <v>0</v>
      </c>
      <c r="F9" s="3">
        <f>'共同機関① 2026年度'!D39</f>
        <v>0</v>
      </c>
      <c r="G9" s="3">
        <f t="shared" si="0"/>
        <v>11600</v>
      </c>
    </row>
    <row r="10" spans="1:7" s="2" customFormat="1" ht="20.100000000000001" customHeight="1" x14ac:dyDescent="0.15">
      <c r="A10" s="48"/>
      <c r="B10" s="39" t="s">
        <v>6</v>
      </c>
      <c r="C10" s="40"/>
      <c r="D10" s="3">
        <f>'共同機関① 2024年度'!D52</f>
        <v>6850</v>
      </c>
      <c r="E10" s="3">
        <f>'共同機関① 2025年度'!D52</f>
        <v>0</v>
      </c>
      <c r="F10" s="3">
        <f>'共同機関① 2026年度'!D52</f>
        <v>0</v>
      </c>
      <c r="G10" s="3">
        <f t="shared" si="0"/>
        <v>6850</v>
      </c>
    </row>
    <row r="11" spans="1:7" s="2" customFormat="1" ht="18.75" customHeight="1" x14ac:dyDescent="0.15">
      <c r="A11" s="43" t="s">
        <v>7</v>
      </c>
      <c r="B11" s="44"/>
      <c r="C11" s="45"/>
      <c r="D11" s="3">
        <f>SUM(D6:D10)</f>
        <v>26860</v>
      </c>
      <c r="E11" s="3">
        <f t="shared" ref="E11:F11" si="1">SUM(E6:E10)</f>
        <v>0</v>
      </c>
      <c r="F11" s="3">
        <f t="shared" si="1"/>
        <v>0</v>
      </c>
      <c r="G11" s="3">
        <f>SUM(G6:G10)</f>
        <v>26860</v>
      </c>
    </row>
    <row r="12" spans="1:7" s="2" customFormat="1" ht="18.75" customHeight="1" x14ac:dyDescent="0.15">
      <c r="A12" s="33" t="s">
        <v>9</v>
      </c>
      <c r="B12" s="34"/>
      <c r="C12" s="34"/>
      <c r="D12" s="3">
        <v>0</v>
      </c>
      <c r="E12" s="3">
        <v>0</v>
      </c>
      <c r="F12" s="3">
        <v>0</v>
      </c>
      <c r="G12" s="3">
        <f t="shared" ref="G12" si="2">SUM(D12:F12)</f>
        <v>0</v>
      </c>
    </row>
    <row r="13" spans="1:7" ht="18.75" customHeight="1" x14ac:dyDescent="0.15">
      <c r="A13" s="35" t="s">
        <v>8</v>
      </c>
      <c r="B13" s="36"/>
      <c r="C13" s="36"/>
      <c r="D13" s="3">
        <f>SUM(D11:D12)</f>
        <v>26860</v>
      </c>
      <c r="E13" s="3">
        <f>SUM(E11:E12)</f>
        <v>0</v>
      </c>
      <c r="F13" s="3">
        <f>SUM(F11:F12)</f>
        <v>0</v>
      </c>
      <c r="G13" s="3">
        <f>SUM(G11:G12)</f>
        <v>26860</v>
      </c>
    </row>
    <row r="14" spans="1:7" ht="18.75" customHeight="1" x14ac:dyDescent="0.15">
      <c r="A14" s="4"/>
      <c r="B14" s="5"/>
      <c r="C14" s="5"/>
      <c r="D14" s="5"/>
    </row>
    <row r="15" spans="1:7" ht="24" customHeight="1" x14ac:dyDescent="0.15">
      <c r="A15" s="13" t="s">
        <v>62</v>
      </c>
      <c r="B15" s="12"/>
      <c r="C15" s="12"/>
      <c r="D15" s="12"/>
      <c r="E15" s="12"/>
      <c r="F15" s="12"/>
      <c r="G15" s="14" t="s">
        <v>2</v>
      </c>
    </row>
    <row r="16" spans="1:7" ht="13.5" customHeight="1" x14ac:dyDescent="0.15">
      <c r="A16" s="49" t="s">
        <v>1</v>
      </c>
      <c r="B16" s="50"/>
      <c r="C16" s="51"/>
      <c r="D16" s="31" t="s">
        <v>10</v>
      </c>
      <c r="E16" s="31" t="s">
        <v>11</v>
      </c>
      <c r="F16" s="31" t="s">
        <v>57</v>
      </c>
      <c r="G16" s="31" t="s">
        <v>13</v>
      </c>
    </row>
    <row r="17" spans="1:7" ht="14.1" customHeight="1" x14ac:dyDescent="0.15">
      <c r="A17" s="52"/>
      <c r="B17" s="53"/>
      <c r="C17" s="54"/>
      <c r="D17" s="32"/>
      <c r="E17" s="32"/>
      <c r="F17" s="32"/>
      <c r="G17" s="32"/>
    </row>
    <row r="18" spans="1:7" ht="20.45" customHeight="1" x14ac:dyDescent="0.15">
      <c r="A18" s="48" t="s">
        <v>0</v>
      </c>
      <c r="B18" s="46" t="s">
        <v>56</v>
      </c>
      <c r="C18" s="47"/>
      <c r="D18" s="6">
        <f>'共同機関① 2024年度'!D71</f>
        <v>5980</v>
      </c>
      <c r="E18" s="6">
        <f>'共同機関① 2025年度'!D71</f>
        <v>0</v>
      </c>
      <c r="F18" s="6">
        <f>'共同機関① 2026年度'!D71</f>
        <v>0</v>
      </c>
      <c r="G18" s="7">
        <f>SUM(D18:F18)</f>
        <v>5980</v>
      </c>
    </row>
    <row r="19" spans="1:7" s="2" customFormat="1" ht="20.45" customHeight="1" x14ac:dyDescent="0.15">
      <c r="A19" s="48"/>
      <c r="B19" s="37" t="s">
        <v>3</v>
      </c>
      <c r="C19" s="38"/>
      <c r="D19" s="3">
        <f>'共同機関① 2024年度'!D78</f>
        <v>3450</v>
      </c>
      <c r="E19" s="3">
        <f>'共同機関① 2025年度'!D78</f>
        <v>0</v>
      </c>
      <c r="F19" s="3">
        <f>'共同機関① 2026年度'!D78</f>
        <v>0</v>
      </c>
      <c r="G19" s="3">
        <f>SUM(D19:F19)</f>
        <v>3450</v>
      </c>
    </row>
    <row r="20" spans="1:7" s="2" customFormat="1" ht="20.100000000000001" customHeight="1" x14ac:dyDescent="0.15">
      <c r="A20" s="48"/>
      <c r="B20" s="39" t="s">
        <v>4</v>
      </c>
      <c r="C20" s="40"/>
      <c r="D20" s="3">
        <f>'共同機関① 2024年度'!D85</f>
        <v>2430</v>
      </c>
      <c r="E20" s="3">
        <f>'共同機関① 2025年度'!D85</f>
        <v>0</v>
      </c>
      <c r="F20" s="3">
        <f>'共同機関① 2026年度'!D85</f>
        <v>0</v>
      </c>
      <c r="G20" s="3">
        <f t="shared" ref="G20:G22" si="3">SUM(D20:F20)</f>
        <v>2430</v>
      </c>
    </row>
    <row r="21" spans="1:7" s="2" customFormat="1" ht="20.100000000000001" customHeight="1" x14ac:dyDescent="0.15">
      <c r="A21" s="48"/>
      <c r="B21" s="41" t="s">
        <v>5</v>
      </c>
      <c r="C21" s="42"/>
      <c r="D21" s="3">
        <f>'共同機関① 2024年度'!D93</f>
        <v>11600</v>
      </c>
      <c r="E21" s="3">
        <f>'共同機関① 2025年度'!D93</f>
        <v>0</v>
      </c>
      <c r="F21" s="3">
        <f>'共同機関① 2026年度'!D93</f>
        <v>0</v>
      </c>
      <c r="G21" s="3">
        <f t="shared" si="3"/>
        <v>11600</v>
      </c>
    </row>
    <row r="22" spans="1:7" s="2" customFormat="1" ht="20.100000000000001" customHeight="1" x14ac:dyDescent="0.15">
      <c r="A22" s="48"/>
      <c r="B22" s="39" t="s">
        <v>6</v>
      </c>
      <c r="C22" s="40"/>
      <c r="D22" s="3">
        <f>'共同機関① 2024年度'!D106</f>
        <v>6850</v>
      </c>
      <c r="E22" s="3">
        <f>'共同機関① 2025年度'!D106</f>
        <v>0</v>
      </c>
      <c r="F22" s="3">
        <f>'共同機関① 2026年度'!D106</f>
        <v>0</v>
      </c>
      <c r="G22" s="3">
        <f t="shared" si="3"/>
        <v>6850</v>
      </c>
    </row>
    <row r="23" spans="1:7" s="2" customFormat="1" ht="18.75" customHeight="1" x14ac:dyDescent="0.15">
      <c r="A23" s="43" t="s">
        <v>7</v>
      </c>
      <c r="B23" s="44"/>
      <c r="C23" s="45"/>
      <c r="D23" s="3">
        <f>SUM(D18:D22)</f>
        <v>30310</v>
      </c>
      <c r="E23" s="3">
        <f t="shared" ref="E23:F23" si="4">SUM(E18:E22)</f>
        <v>0</v>
      </c>
      <c r="F23" s="3">
        <f t="shared" si="4"/>
        <v>0</v>
      </c>
      <c r="G23" s="3">
        <f>SUM(G18:G22)</f>
        <v>30310</v>
      </c>
    </row>
    <row r="24" spans="1:7" s="2" customFormat="1" ht="18.75" customHeight="1" x14ac:dyDescent="0.15">
      <c r="A24" s="33" t="s">
        <v>9</v>
      </c>
      <c r="B24" s="34"/>
      <c r="C24" s="34"/>
      <c r="D24" s="3">
        <v>0</v>
      </c>
      <c r="E24" s="3">
        <v>0</v>
      </c>
      <c r="F24" s="3">
        <v>0</v>
      </c>
      <c r="G24" s="3">
        <f t="shared" ref="G24" si="5">SUM(D24:F24)</f>
        <v>0</v>
      </c>
    </row>
    <row r="25" spans="1:7" ht="18.75" customHeight="1" x14ac:dyDescent="0.15">
      <c r="A25" s="35" t="s">
        <v>8</v>
      </c>
      <c r="B25" s="36"/>
      <c r="C25" s="36"/>
      <c r="D25" s="3">
        <f>SUM(D23:D24)</f>
        <v>30310</v>
      </c>
      <c r="E25" s="3">
        <f>SUM(E23:E24)</f>
        <v>0</v>
      </c>
      <c r="F25" s="3">
        <f>SUM(F23:F24)</f>
        <v>0</v>
      </c>
      <c r="G25" s="3">
        <f>SUM(G23:G24)</f>
        <v>30310</v>
      </c>
    </row>
    <row r="26" spans="1:7" ht="18.75" customHeight="1" x14ac:dyDescent="0.15"/>
    <row r="27" spans="1:7" ht="24" customHeight="1" x14ac:dyDescent="0.15">
      <c r="A27" s="13" t="s">
        <v>16</v>
      </c>
      <c r="B27" s="12"/>
      <c r="C27" s="12"/>
      <c r="D27" s="12"/>
      <c r="E27" s="12"/>
      <c r="F27" s="12"/>
      <c r="G27" s="14" t="s">
        <v>2</v>
      </c>
    </row>
    <row r="28" spans="1:7" ht="13.5" customHeight="1" x14ac:dyDescent="0.15">
      <c r="A28" s="49" t="s">
        <v>1</v>
      </c>
      <c r="B28" s="50"/>
      <c r="C28" s="51"/>
      <c r="D28" s="31" t="s">
        <v>10</v>
      </c>
      <c r="E28" s="31" t="s">
        <v>11</v>
      </c>
      <c r="F28" s="31" t="s">
        <v>57</v>
      </c>
      <c r="G28" s="31" t="s">
        <v>13</v>
      </c>
    </row>
    <row r="29" spans="1:7" ht="14.1" customHeight="1" x14ac:dyDescent="0.15">
      <c r="A29" s="52"/>
      <c r="B29" s="53"/>
      <c r="C29" s="54"/>
      <c r="D29" s="32"/>
      <c r="E29" s="32"/>
      <c r="F29" s="32"/>
      <c r="G29" s="32"/>
    </row>
    <row r="30" spans="1:7" ht="20.45" customHeight="1" x14ac:dyDescent="0.15">
      <c r="A30" s="48" t="s">
        <v>0</v>
      </c>
      <c r="B30" s="46" t="s">
        <v>56</v>
      </c>
      <c r="C30" s="47"/>
      <c r="D30" s="6">
        <f t="shared" ref="D30:F34" si="6">D6+D18</f>
        <v>11960</v>
      </c>
      <c r="E30" s="6">
        <f t="shared" si="6"/>
        <v>0</v>
      </c>
      <c r="F30" s="6">
        <f t="shared" si="6"/>
        <v>0</v>
      </c>
      <c r="G30" s="7">
        <f>SUM(D30:F30)</f>
        <v>11960</v>
      </c>
    </row>
    <row r="31" spans="1:7" s="2" customFormat="1" ht="20.45" customHeight="1" x14ac:dyDescent="0.15">
      <c r="A31" s="48"/>
      <c r="B31" s="37" t="s">
        <v>3</v>
      </c>
      <c r="C31" s="38"/>
      <c r="D31" s="6">
        <f t="shared" si="6"/>
        <v>3450</v>
      </c>
      <c r="E31" s="6">
        <f t="shared" si="6"/>
        <v>0</v>
      </c>
      <c r="F31" s="6">
        <f t="shared" si="6"/>
        <v>0</v>
      </c>
      <c r="G31" s="3">
        <f>SUM(D31:F31)</f>
        <v>3450</v>
      </c>
    </row>
    <row r="32" spans="1:7" s="2" customFormat="1" ht="20.100000000000001" customHeight="1" x14ac:dyDescent="0.15">
      <c r="A32" s="48"/>
      <c r="B32" s="39" t="s">
        <v>4</v>
      </c>
      <c r="C32" s="40"/>
      <c r="D32" s="6">
        <f t="shared" si="6"/>
        <v>4860</v>
      </c>
      <c r="E32" s="6">
        <f t="shared" si="6"/>
        <v>0</v>
      </c>
      <c r="F32" s="6">
        <f t="shared" si="6"/>
        <v>0</v>
      </c>
      <c r="G32" s="3">
        <f t="shared" ref="G32:G33" si="7">SUM(D32:F32)</f>
        <v>4860</v>
      </c>
    </row>
    <row r="33" spans="1:7" s="2" customFormat="1" ht="20.100000000000001" customHeight="1" x14ac:dyDescent="0.15">
      <c r="A33" s="48"/>
      <c r="B33" s="41" t="s">
        <v>5</v>
      </c>
      <c r="C33" s="42"/>
      <c r="D33" s="6">
        <f t="shared" si="6"/>
        <v>23200</v>
      </c>
      <c r="E33" s="6">
        <f t="shared" si="6"/>
        <v>0</v>
      </c>
      <c r="F33" s="6">
        <f t="shared" si="6"/>
        <v>0</v>
      </c>
      <c r="G33" s="3">
        <f t="shared" si="7"/>
        <v>23200</v>
      </c>
    </row>
    <row r="34" spans="1:7" s="2" customFormat="1" ht="20.100000000000001" customHeight="1" x14ac:dyDescent="0.15">
      <c r="A34" s="48"/>
      <c r="B34" s="39" t="s">
        <v>6</v>
      </c>
      <c r="C34" s="40"/>
      <c r="D34" s="6">
        <f t="shared" si="6"/>
        <v>13700</v>
      </c>
      <c r="E34" s="6">
        <f t="shared" si="6"/>
        <v>0</v>
      </c>
      <c r="F34" s="6">
        <f t="shared" si="6"/>
        <v>0</v>
      </c>
      <c r="G34" s="3">
        <f>SUM(D34:F34)</f>
        <v>13700</v>
      </c>
    </row>
    <row r="35" spans="1:7" s="2" customFormat="1" ht="18.75" customHeight="1" x14ac:dyDescent="0.15">
      <c r="A35" s="43" t="s">
        <v>7</v>
      </c>
      <c r="B35" s="44"/>
      <c r="C35" s="45"/>
      <c r="D35" s="3">
        <f>SUM(D30:D34)</f>
        <v>57170</v>
      </c>
      <c r="E35" s="3">
        <f t="shared" ref="E35:F35" si="8">SUM(E30:E34)</f>
        <v>0</v>
      </c>
      <c r="F35" s="3">
        <f t="shared" si="8"/>
        <v>0</v>
      </c>
      <c r="G35" s="3">
        <f>SUM(G30:G34)</f>
        <v>57170</v>
      </c>
    </row>
    <row r="36" spans="1:7" s="2" customFormat="1" ht="18.75" customHeight="1" x14ac:dyDescent="0.15">
      <c r="A36" s="33" t="s">
        <v>9</v>
      </c>
      <c r="B36" s="34"/>
      <c r="C36" s="34"/>
      <c r="D36" s="3">
        <f>+D12+D24</f>
        <v>0</v>
      </c>
      <c r="E36" s="3">
        <f t="shared" ref="E36:F36" si="9">+E12+E24</f>
        <v>0</v>
      </c>
      <c r="F36" s="3">
        <f t="shared" si="9"/>
        <v>0</v>
      </c>
      <c r="G36" s="3">
        <f t="shared" ref="G36" si="10">SUM(D36:F36)</f>
        <v>0</v>
      </c>
    </row>
    <row r="37" spans="1:7" ht="18.75" customHeight="1" x14ac:dyDescent="0.15">
      <c r="A37" s="35" t="s">
        <v>8</v>
      </c>
      <c r="B37" s="36"/>
      <c r="C37" s="36"/>
      <c r="D37" s="3">
        <f>SUM(D35:D36)</f>
        <v>57170</v>
      </c>
      <c r="E37" s="3">
        <f>SUM(E35:E36)</f>
        <v>0</v>
      </c>
      <c r="F37" s="3">
        <f>SUM(F35:F36)</f>
        <v>0</v>
      </c>
      <c r="G37" s="3">
        <f>SUM(G35:G36)</f>
        <v>57170</v>
      </c>
    </row>
  </sheetData>
  <sheetProtection formatCells="0" formatColumns="0" formatRows="0" insertColumns="0" insertRows="0" deleteColumns="0" deleteRows="0"/>
  <customSheetViews>
    <customSheetView guid="{503B43C2-6613-426F-A178-E397CCFD09DA}" scale="115">
      <pageMargins left="0.78740157480314965" right="0.78740157480314965" top="0.78740157480314965" bottom="0.78740157480314965" header="0.39370078740157483" footer="0.39370078740157483"/>
      <pageSetup paperSize="9" orientation="portrait" r:id="rId1"/>
      <headerFooter alignWithMargins="0">
        <oddHeader>&amp;R&amp;A</oddHeader>
      </headerFooter>
    </customSheetView>
  </customSheetViews>
  <mergeCells count="42">
    <mergeCell ref="A11:C11"/>
    <mergeCell ref="A4:C5"/>
    <mergeCell ref="D4:D5"/>
    <mergeCell ref="E4:E5"/>
    <mergeCell ref="F4:F5"/>
    <mergeCell ref="B6:C6"/>
    <mergeCell ref="A6:A10"/>
    <mergeCell ref="G4:G5"/>
    <mergeCell ref="B7:C7"/>
    <mergeCell ref="B8:C8"/>
    <mergeCell ref="B9:C9"/>
    <mergeCell ref="B10:C10"/>
    <mergeCell ref="B21:C21"/>
    <mergeCell ref="B22:C22"/>
    <mergeCell ref="A23:C23"/>
    <mergeCell ref="A12:C12"/>
    <mergeCell ref="A13:C13"/>
    <mergeCell ref="A16:C17"/>
    <mergeCell ref="B18:C18"/>
    <mergeCell ref="A18:A22"/>
    <mergeCell ref="E16:E17"/>
    <mergeCell ref="F16:F17"/>
    <mergeCell ref="G16:G17"/>
    <mergeCell ref="B19:C19"/>
    <mergeCell ref="B20:C20"/>
    <mergeCell ref="D16:D17"/>
    <mergeCell ref="A24:C24"/>
    <mergeCell ref="A25:C25"/>
    <mergeCell ref="A28:C29"/>
    <mergeCell ref="D28:D29"/>
    <mergeCell ref="E28:E29"/>
    <mergeCell ref="F28:F29"/>
    <mergeCell ref="G28:G29"/>
    <mergeCell ref="A36:C36"/>
    <mergeCell ref="A37:C37"/>
    <mergeCell ref="B31:C31"/>
    <mergeCell ref="B32:C32"/>
    <mergeCell ref="B33:C33"/>
    <mergeCell ref="B34:C34"/>
    <mergeCell ref="A35:C35"/>
    <mergeCell ref="B30:C30"/>
    <mergeCell ref="A30:A34"/>
  </mergeCells>
  <phoneticPr fontId="2"/>
  <pageMargins left="0.78740157480314965" right="0.78740157480314965" top="0.78740157480314965" bottom="0.78740157480314965" header="0.39370078740157483" footer="0.39370078740157483"/>
  <pageSetup paperSize="9" orientation="portrait" r:id="rId2"/>
  <headerFooter alignWithMargins="0">
    <oddHeader>&amp;R&amp;A</oddHeader>
  </headerFooter>
  <ignoredErrors>
    <ignoredError sqref="G6 D30:G34 D6:F6 G18 D18:F18 D2" unlockedFormula="1"/>
    <ignoredError sqref="G35 G23 G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E4BA-EFCC-4A4A-AE77-F64B5CBDBCF5}">
  <sheetPr>
    <tabColor theme="6"/>
  </sheetPr>
  <dimension ref="A1:G37"/>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67</v>
      </c>
    </row>
    <row r="2" spans="1:7" ht="24" customHeight="1" x14ac:dyDescent="0.15">
      <c r="A2" s="15" t="s">
        <v>69</v>
      </c>
      <c r="B2" s="15"/>
      <c r="C2" s="15"/>
      <c r="D2" s="15" t="str">
        <f>+IF(希望予算案_プロジェクト全体!D5="","",希望予算案_プロジェクト全体!D5)</f>
        <v/>
      </c>
    </row>
    <row r="3" spans="1:7" ht="24" customHeight="1" x14ac:dyDescent="0.15">
      <c r="A3" s="13" t="s">
        <v>61</v>
      </c>
      <c r="B3" s="12"/>
      <c r="C3" s="12"/>
      <c r="D3" s="12"/>
      <c r="E3" s="12"/>
      <c r="F3" s="12"/>
      <c r="G3" s="14" t="s">
        <v>2</v>
      </c>
    </row>
    <row r="4" spans="1:7" ht="13.5" customHeight="1" x14ac:dyDescent="0.15">
      <c r="A4" s="49" t="s">
        <v>1</v>
      </c>
      <c r="B4" s="50"/>
      <c r="C4" s="51"/>
      <c r="D4" s="31" t="s">
        <v>10</v>
      </c>
      <c r="E4" s="31" t="s">
        <v>11</v>
      </c>
      <c r="F4" s="31" t="s">
        <v>57</v>
      </c>
      <c r="G4" s="31" t="s">
        <v>13</v>
      </c>
    </row>
    <row r="5" spans="1:7" ht="14.1" customHeight="1" x14ac:dyDescent="0.15">
      <c r="A5" s="52"/>
      <c r="B5" s="53"/>
      <c r="C5" s="54"/>
      <c r="D5" s="32"/>
      <c r="E5" s="32"/>
      <c r="F5" s="32"/>
      <c r="G5" s="32"/>
    </row>
    <row r="6" spans="1:7" ht="20.45" customHeight="1" x14ac:dyDescent="0.15">
      <c r="A6" s="48" t="s">
        <v>0</v>
      </c>
      <c r="B6" s="46" t="s">
        <v>56</v>
      </c>
      <c r="C6" s="47"/>
      <c r="D6" s="6">
        <f>'共同機関② 2024年度'!D17</f>
        <v>5980</v>
      </c>
      <c r="E6" s="6">
        <f>'共同機関② 2025年度'!D17</f>
        <v>0</v>
      </c>
      <c r="F6" s="6">
        <f>'共同機関② 2026年度'!D17</f>
        <v>0</v>
      </c>
      <c r="G6" s="7">
        <f>SUM(D6:F6)</f>
        <v>5980</v>
      </c>
    </row>
    <row r="7" spans="1:7" s="2" customFormat="1" ht="20.45" customHeight="1" x14ac:dyDescent="0.15">
      <c r="A7" s="48"/>
      <c r="B7" s="37" t="s">
        <v>3</v>
      </c>
      <c r="C7" s="38"/>
      <c r="D7" s="3">
        <f>'共同機関② 2024年度'!D24</f>
        <v>0</v>
      </c>
      <c r="E7" s="3">
        <f>'共同機関② 2025年度'!D24</f>
        <v>0</v>
      </c>
      <c r="F7" s="3">
        <f>'共同機関② 2026年度'!D24</f>
        <v>0</v>
      </c>
      <c r="G7" s="3">
        <f>SUM(D7:F7)</f>
        <v>0</v>
      </c>
    </row>
    <row r="8" spans="1:7" s="2" customFormat="1" ht="20.100000000000001" customHeight="1" x14ac:dyDescent="0.15">
      <c r="A8" s="48"/>
      <c r="B8" s="39" t="s">
        <v>4</v>
      </c>
      <c r="C8" s="40"/>
      <c r="D8" s="3">
        <f>'共同機関② 2024年度'!D31</f>
        <v>2430</v>
      </c>
      <c r="E8" s="3">
        <f>'共同機関② 2025年度'!D31</f>
        <v>0</v>
      </c>
      <c r="F8" s="3">
        <f>'共同機関② 2026年度'!D31</f>
        <v>0</v>
      </c>
      <c r="G8" s="3">
        <f t="shared" ref="G8:G10" si="0">SUM(D8:F8)</f>
        <v>2430</v>
      </c>
    </row>
    <row r="9" spans="1:7" s="2" customFormat="1" ht="20.100000000000001" customHeight="1" x14ac:dyDescent="0.15">
      <c r="A9" s="48"/>
      <c r="B9" s="41" t="s">
        <v>5</v>
      </c>
      <c r="C9" s="42"/>
      <c r="D9" s="3">
        <f>'共同機関② 2024年度'!D39</f>
        <v>11600</v>
      </c>
      <c r="E9" s="3">
        <f>'共同機関② 2025年度'!D39</f>
        <v>0</v>
      </c>
      <c r="F9" s="3">
        <f>'共同機関② 2026年度'!D39</f>
        <v>0</v>
      </c>
      <c r="G9" s="3">
        <f t="shared" si="0"/>
        <v>11600</v>
      </c>
    </row>
    <row r="10" spans="1:7" s="2" customFormat="1" ht="20.100000000000001" customHeight="1" x14ac:dyDescent="0.15">
      <c r="A10" s="48"/>
      <c r="B10" s="39" t="s">
        <v>6</v>
      </c>
      <c r="C10" s="40"/>
      <c r="D10" s="3">
        <f>'共同機関② 2024年度'!D52</f>
        <v>6850</v>
      </c>
      <c r="E10" s="3">
        <f>'共同機関② 2025年度'!D52</f>
        <v>0</v>
      </c>
      <c r="F10" s="3">
        <f>'共同機関② 2026年度'!D52</f>
        <v>0</v>
      </c>
      <c r="G10" s="3">
        <f t="shared" si="0"/>
        <v>6850</v>
      </c>
    </row>
    <row r="11" spans="1:7" s="2" customFormat="1" ht="18.75" customHeight="1" x14ac:dyDescent="0.15">
      <c r="A11" s="43" t="s">
        <v>7</v>
      </c>
      <c r="B11" s="44"/>
      <c r="C11" s="45"/>
      <c r="D11" s="3">
        <f>SUM(D6:D10)</f>
        <v>26860</v>
      </c>
      <c r="E11" s="3">
        <f t="shared" ref="E11:F11" si="1">SUM(E6:E10)</f>
        <v>0</v>
      </c>
      <c r="F11" s="3">
        <f t="shared" si="1"/>
        <v>0</v>
      </c>
      <c r="G11" s="3">
        <f>SUM(G6:G10)</f>
        <v>26860</v>
      </c>
    </row>
    <row r="12" spans="1:7" s="2" customFormat="1" ht="18.75" customHeight="1" x14ac:dyDescent="0.15">
      <c r="A12" s="33" t="s">
        <v>9</v>
      </c>
      <c r="B12" s="34"/>
      <c r="C12" s="34"/>
      <c r="D12" s="3">
        <v>0</v>
      </c>
      <c r="E12" s="3">
        <v>0</v>
      </c>
      <c r="F12" s="3">
        <v>0</v>
      </c>
      <c r="G12" s="3">
        <f t="shared" ref="G12" si="2">SUM(D12:F12)</f>
        <v>0</v>
      </c>
    </row>
    <row r="13" spans="1:7" ht="18.75" customHeight="1" x14ac:dyDescent="0.15">
      <c r="A13" s="35" t="s">
        <v>8</v>
      </c>
      <c r="B13" s="36"/>
      <c r="C13" s="36"/>
      <c r="D13" s="3">
        <f>SUM(D11:D12)</f>
        <v>26860</v>
      </c>
      <c r="E13" s="3">
        <f>SUM(E11:E12)</f>
        <v>0</v>
      </c>
      <c r="F13" s="3">
        <f>SUM(F11:F12)</f>
        <v>0</v>
      </c>
      <c r="G13" s="3">
        <f>SUM(G11:G12)</f>
        <v>26860</v>
      </c>
    </row>
    <row r="14" spans="1:7" ht="18.75" customHeight="1" x14ac:dyDescent="0.15">
      <c r="A14" s="4"/>
      <c r="B14" s="5"/>
      <c r="C14" s="5"/>
      <c r="D14" s="5"/>
    </row>
    <row r="15" spans="1:7" ht="24" customHeight="1" x14ac:dyDescent="0.15">
      <c r="A15" s="13" t="s">
        <v>62</v>
      </c>
      <c r="B15" s="12"/>
      <c r="C15" s="12"/>
      <c r="D15" s="12"/>
      <c r="E15" s="12"/>
      <c r="F15" s="12"/>
      <c r="G15" s="14" t="s">
        <v>2</v>
      </c>
    </row>
    <row r="16" spans="1:7" ht="13.5" customHeight="1" x14ac:dyDescent="0.15">
      <c r="A16" s="49" t="s">
        <v>1</v>
      </c>
      <c r="B16" s="50"/>
      <c r="C16" s="51"/>
      <c r="D16" s="31" t="s">
        <v>10</v>
      </c>
      <c r="E16" s="31" t="s">
        <v>11</v>
      </c>
      <c r="F16" s="31" t="s">
        <v>57</v>
      </c>
      <c r="G16" s="31" t="s">
        <v>13</v>
      </c>
    </row>
    <row r="17" spans="1:7" ht="14.1" customHeight="1" x14ac:dyDescent="0.15">
      <c r="A17" s="52"/>
      <c r="B17" s="53"/>
      <c r="C17" s="54"/>
      <c r="D17" s="32"/>
      <c r="E17" s="32"/>
      <c r="F17" s="32"/>
      <c r="G17" s="32"/>
    </row>
    <row r="18" spans="1:7" ht="20.45" customHeight="1" x14ac:dyDescent="0.15">
      <c r="A18" s="48" t="s">
        <v>0</v>
      </c>
      <c r="B18" s="46" t="s">
        <v>56</v>
      </c>
      <c r="C18" s="47"/>
      <c r="D18" s="6">
        <f>'共同機関② 2024年度'!D71</f>
        <v>5980</v>
      </c>
      <c r="E18" s="6">
        <f>'共同機関② 2025年度'!D71</f>
        <v>0</v>
      </c>
      <c r="F18" s="6">
        <f>'共同機関② 2026年度'!D71</f>
        <v>0</v>
      </c>
      <c r="G18" s="7">
        <f>SUM(D18:F18)</f>
        <v>5980</v>
      </c>
    </row>
    <row r="19" spans="1:7" s="2" customFormat="1" ht="20.45" customHeight="1" x14ac:dyDescent="0.15">
      <c r="A19" s="48"/>
      <c r="B19" s="37" t="s">
        <v>3</v>
      </c>
      <c r="C19" s="38"/>
      <c r="D19" s="3">
        <f>'共同機関② 2024年度'!D78</f>
        <v>0</v>
      </c>
      <c r="E19" s="3">
        <f>'共同機関② 2025年度'!D78</f>
        <v>0</v>
      </c>
      <c r="F19" s="3">
        <f>'共同機関② 2026年度'!D78</f>
        <v>0</v>
      </c>
      <c r="G19" s="3">
        <f>SUM(D19:F19)</f>
        <v>0</v>
      </c>
    </row>
    <row r="20" spans="1:7" s="2" customFormat="1" ht="20.100000000000001" customHeight="1" x14ac:dyDescent="0.15">
      <c r="A20" s="48"/>
      <c r="B20" s="39" t="s">
        <v>4</v>
      </c>
      <c r="C20" s="40"/>
      <c r="D20" s="3">
        <f>'共同機関② 2024年度'!D85</f>
        <v>2430</v>
      </c>
      <c r="E20" s="3">
        <f>'共同機関② 2025年度'!D85</f>
        <v>0</v>
      </c>
      <c r="F20" s="3">
        <f>'共同機関② 2026年度'!D85</f>
        <v>0</v>
      </c>
      <c r="G20" s="3">
        <f t="shared" ref="G20:G22" si="3">SUM(D20:F20)</f>
        <v>2430</v>
      </c>
    </row>
    <row r="21" spans="1:7" s="2" customFormat="1" ht="20.100000000000001" customHeight="1" x14ac:dyDescent="0.15">
      <c r="A21" s="48"/>
      <c r="B21" s="41" t="s">
        <v>5</v>
      </c>
      <c r="C21" s="42"/>
      <c r="D21" s="3">
        <f>'共同機関② 2024年度'!D93</f>
        <v>11600</v>
      </c>
      <c r="E21" s="3">
        <f>'共同機関② 2025年度'!D93</f>
        <v>0</v>
      </c>
      <c r="F21" s="3">
        <f>'共同機関② 2026年度'!D93</f>
        <v>0</v>
      </c>
      <c r="G21" s="3">
        <f t="shared" si="3"/>
        <v>11600</v>
      </c>
    </row>
    <row r="22" spans="1:7" s="2" customFormat="1" ht="20.100000000000001" customHeight="1" x14ac:dyDescent="0.15">
      <c r="A22" s="48"/>
      <c r="B22" s="39" t="s">
        <v>6</v>
      </c>
      <c r="C22" s="40"/>
      <c r="D22" s="3">
        <f>'共同機関② 2024年度'!D106</f>
        <v>6850</v>
      </c>
      <c r="E22" s="3">
        <f>'共同機関② 2025年度'!D106</f>
        <v>0</v>
      </c>
      <c r="F22" s="3">
        <f>'共同機関② 2026年度'!D106</f>
        <v>0</v>
      </c>
      <c r="G22" s="3">
        <f t="shared" si="3"/>
        <v>6850</v>
      </c>
    </row>
    <row r="23" spans="1:7" s="2" customFormat="1" ht="18.75" customHeight="1" x14ac:dyDescent="0.15">
      <c r="A23" s="43" t="s">
        <v>7</v>
      </c>
      <c r="B23" s="44"/>
      <c r="C23" s="45"/>
      <c r="D23" s="3">
        <f>SUM(D18:D22)</f>
        <v>26860</v>
      </c>
      <c r="E23" s="3">
        <f>SUM(E18:E22)</f>
        <v>0</v>
      </c>
      <c r="F23" s="3">
        <f>SUM(F18:F22)</f>
        <v>0</v>
      </c>
      <c r="G23" s="3">
        <f>SUM(G18:G22)</f>
        <v>26860</v>
      </c>
    </row>
    <row r="24" spans="1:7" s="2" customFormat="1" ht="18.75" customHeight="1" x14ac:dyDescent="0.15">
      <c r="A24" s="33" t="s">
        <v>9</v>
      </c>
      <c r="B24" s="34"/>
      <c r="C24" s="34"/>
      <c r="D24" s="3">
        <v>0</v>
      </c>
      <c r="E24" s="3">
        <v>0</v>
      </c>
      <c r="F24" s="3">
        <v>0</v>
      </c>
      <c r="G24" s="3">
        <f t="shared" ref="G24" si="4">SUM(D24:F24)</f>
        <v>0</v>
      </c>
    </row>
    <row r="25" spans="1:7" ht="18.75" customHeight="1" x14ac:dyDescent="0.15">
      <c r="A25" s="35" t="s">
        <v>8</v>
      </c>
      <c r="B25" s="36"/>
      <c r="C25" s="36"/>
      <c r="D25" s="3">
        <f>SUM(D23:D24)</f>
        <v>26860</v>
      </c>
      <c r="E25" s="3">
        <f>SUM(E23:E24)</f>
        <v>0</v>
      </c>
      <c r="F25" s="3">
        <f>SUM(F23:F24)</f>
        <v>0</v>
      </c>
      <c r="G25" s="3">
        <f>SUM(G23:G24)</f>
        <v>26860</v>
      </c>
    </row>
    <row r="26" spans="1:7" ht="18.75" customHeight="1" x14ac:dyDescent="0.15"/>
    <row r="27" spans="1:7" ht="24" customHeight="1" x14ac:dyDescent="0.15">
      <c r="A27" s="13" t="s">
        <v>16</v>
      </c>
      <c r="B27" s="12"/>
      <c r="C27" s="12"/>
      <c r="D27" s="12"/>
      <c r="E27" s="12"/>
      <c r="F27" s="12"/>
      <c r="G27" s="14" t="s">
        <v>2</v>
      </c>
    </row>
    <row r="28" spans="1:7" ht="13.5" customHeight="1" x14ac:dyDescent="0.15">
      <c r="A28" s="49" t="s">
        <v>1</v>
      </c>
      <c r="B28" s="50"/>
      <c r="C28" s="51"/>
      <c r="D28" s="31" t="s">
        <v>10</v>
      </c>
      <c r="E28" s="31" t="s">
        <v>11</v>
      </c>
      <c r="F28" s="31" t="s">
        <v>57</v>
      </c>
      <c r="G28" s="31" t="s">
        <v>13</v>
      </c>
    </row>
    <row r="29" spans="1:7" ht="14.1" customHeight="1" x14ac:dyDescent="0.15">
      <c r="A29" s="52"/>
      <c r="B29" s="53"/>
      <c r="C29" s="54"/>
      <c r="D29" s="32"/>
      <c r="E29" s="32"/>
      <c r="F29" s="32"/>
      <c r="G29" s="32"/>
    </row>
    <row r="30" spans="1:7" ht="20.45" customHeight="1" x14ac:dyDescent="0.15">
      <c r="A30" s="48" t="s">
        <v>0</v>
      </c>
      <c r="B30" s="46" t="s">
        <v>56</v>
      </c>
      <c r="C30" s="47"/>
      <c r="D30" s="6">
        <f t="shared" ref="D30:F36" si="5">D6+D18</f>
        <v>11960</v>
      </c>
      <c r="E30" s="6">
        <f t="shared" si="5"/>
        <v>0</v>
      </c>
      <c r="F30" s="6">
        <f t="shared" si="5"/>
        <v>0</v>
      </c>
      <c r="G30" s="7">
        <f>SUM(D30:F30)</f>
        <v>11960</v>
      </c>
    </row>
    <row r="31" spans="1:7" s="2" customFormat="1" ht="20.45" customHeight="1" x14ac:dyDescent="0.15">
      <c r="A31" s="48"/>
      <c r="B31" s="37" t="s">
        <v>3</v>
      </c>
      <c r="C31" s="38"/>
      <c r="D31" s="6">
        <f t="shared" si="5"/>
        <v>0</v>
      </c>
      <c r="E31" s="6">
        <f t="shared" si="5"/>
        <v>0</v>
      </c>
      <c r="F31" s="6">
        <f t="shared" si="5"/>
        <v>0</v>
      </c>
      <c r="G31" s="3">
        <f>SUM(D31:F31)</f>
        <v>0</v>
      </c>
    </row>
    <row r="32" spans="1:7" s="2" customFormat="1" ht="20.100000000000001" customHeight="1" x14ac:dyDescent="0.15">
      <c r="A32" s="48"/>
      <c r="B32" s="39" t="s">
        <v>4</v>
      </c>
      <c r="C32" s="40"/>
      <c r="D32" s="6">
        <f t="shared" si="5"/>
        <v>4860</v>
      </c>
      <c r="E32" s="6">
        <f t="shared" si="5"/>
        <v>0</v>
      </c>
      <c r="F32" s="6">
        <f t="shared" si="5"/>
        <v>0</v>
      </c>
      <c r="G32" s="3">
        <f t="shared" ref="G32:G33" si="6">SUM(D32:F32)</f>
        <v>4860</v>
      </c>
    </row>
    <row r="33" spans="1:7" s="2" customFormat="1" ht="20.100000000000001" customHeight="1" x14ac:dyDescent="0.15">
      <c r="A33" s="48"/>
      <c r="B33" s="41" t="s">
        <v>5</v>
      </c>
      <c r="C33" s="42"/>
      <c r="D33" s="6">
        <f t="shared" si="5"/>
        <v>23200</v>
      </c>
      <c r="E33" s="6">
        <f t="shared" si="5"/>
        <v>0</v>
      </c>
      <c r="F33" s="6">
        <f t="shared" si="5"/>
        <v>0</v>
      </c>
      <c r="G33" s="3">
        <f t="shared" si="6"/>
        <v>23200</v>
      </c>
    </row>
    <row r="34" spans="1:7" s="2" customFormat="1" ht="20.100000000000001" customHeight="1" x14ac:dyDescent="0.15">
      <c r="A34" s="48"/>
      <c r="B34" s="39" t="s">
        <v>6</v>
      </c>
      <c r="C34" s="40"/>
      <c r="D34" s="6">
        <f t="shared" si="5"/>
        <v>13700</v>
      </c>
      <c r="E34" s="6">
        <f t="shared" si="5"/>
        <v>0</v>
      </c>
      <c r="F34" s="6">
        <f t="shared" si="5"/>
        <v>0</v>
      </c>
      <c r="G34" s="3">
        <f>SUM(D34:F34)</f>
        <v>13700</v>
      </c>
    </row>
    <row r="35" spans="1:7" s="2" customFormat="1" ht="18.75" customHeight="1" x14ac:dyDescent="0.15">
      <c r="A35" s="43" t="s">
        <v>7</v>
      </c>
      <c r="B35" s="44"/>
      <c r="C35" s="45"/>
      <c r="D35" s="3">
        <f>SUM(D30:D34)</f>
        <v>53720</v>
      </c>
      <c r="E35" s="3">
        <f t="shared" ref="E35:F35" si="7">SUM(E30:E34)</f>
        <v>0</v>
      </c>
      <c r="F35" s="3">
        <f t="shared" si="7"/>
        <v>0</v>
      </c>
      <c r="G35" s="3">
        <f>SUM(G30:G34)</f>
        <v>53720</v>
      </c>
    </row>
    <row r="36" spans="1:7" s="2" customFormat="1" ht="18.75" customHeight="1" x14ac:dyDescent="0.15">
      <c r="A36" s="33" t="s">
        <v>9</v>
      </c>
      <c r="B36" s="34"/>
      <c r="C36" s="34"/>
      <c r="D36" s="3">
        <f t="shared" si="5"/>
        <v>0</v>
      </c>
      <c r="E36" s="3">
        <f t="shared" si="5"/>
        <v>0</v>
      </c>
      <c r="F36" s="3">
        <f t="shared" si="5"/>
        <v>0</v>
      </c>
      <c r="G36" s="3">
        <f t="shared" ref="G36" si="8">SUM(D36:F36)</f>
        <v>0</v>
      </c>
    </row>
    <row r="37" spans="1:7" ht="18.75" customHeight="1" x14ac:dyDescent="0.15">
      <c r="A37" s="35" t="s">
        <v>8</v>
      </c>
      <c r="B37" s="36"/>
      <c r="C37" s="36"/>
      <c r="D37" s="3">
        <f>SUM(D35:D36)</f>
        <v>53720</v>
      </c>
      <c r="E37" s="3">
        <f>SUM(E35:E36)</f>
        <v>0</v>
      </c>
      <c r="F37" s="3">
        <f>SUM(F35:F36)</f>
        <v>0</v>
      </c>
      <c r="G37" s="3">
        <f>SUM(G35:G36)</f>
        <v>53720</v>
      </c>
    </row>
  </sheetData>
  <sheetProtection formatCells="0" formatColumns="0" formatRows="0" insertColumns="0" insertRows="0" deleteColumns="0" deleteRows="0"/>
  <customSheetViews>
    <customSheetView guid="{503B43C2-6613-426F-A178-E397CCFD09DA}" scale="115">
      <pageMargins left="0.78740157480314965" right="0.78740157480314965" top="0.78740157480314965" bottom="0.78740157480314965" header="0.39370078740157483" footer="0.39370078740157483"/>
      <pageSetup paperSize="9" orientation="portrait" r:id="rId1"/>
      <headerFooter alignWithMargins="0">
        <oddHeader>&amp;R&amp;A</oddHeader>
      </headerFooter>
    </customSheetView>
  </customSheetViews>
  <mergeCells count="42">
    <mergeCell ref="A11:C11"/>
    <mergeCell ref="A4:C5"/>
    <mergeCell ref="D4:D5"/>
    <mergeCell ref="E4:E5"/>
    <mergeCell ref="F4:F5"/>
    <mergeCell ref="B6:C6"/>
    <mergeCell ref="A6:A10"/>
    <mergeCell ref="G4:G5"/>
    <mergeCell ref="B7:C7"/>
    <mergeCell ref="B8:C8"/>
    <mergeCell ref="B9:C9"/>
    <mergeCell ref="B10:C10"/>
    <mergeCell ref="B21:C21"/>
    <mergeCell ref="B22:C22"/>
    <mergeCell ref="A23:C23"/>
    <mergeCell ref="A12:C12"/>
    <mergeCell ref="A13:C13"/>
    <mergeCell ref="A16:C17"/>
    <mergeCell ref="B18:C18"/>
    <mergeCell ref="A18:A22"/>
    <mergeCell ref="E16:E17"/>
    <mergeCell ref="F16:F17"/>
    <mergeCell ref="G16:G17"/>
    <mergeCell ref="B19:C19"/>
    <mergeCell ref="B20:C20"/>
    <mergeCell ref="D16:D17"/>
    <mergeCell ref="A24:C24"/>
    <mergeCell ref="A25:C25"/>
    <mergeCell ref="A28:C29"/>
    <mergeCell ref="D28:D29"/>
    <mergeCell ref="E28:E29"/>
    <mergeCell ref="F28:F29"/>
    <mergeCell ref="G28:G29"/>
    <mergeCell ref="A36:C36"/>
    <mergeCell ref="A37:C37"/>
    <mergeCell ref="B31:C31"/>
    <mergeCell ref="B32:C32"/>
    <mergeCell ref="B33:C33"/>
    <mergeCell ref="B34:C34"/>
    <mergeCell ref="A35:C35"/>
    <mergeCell ref="B30:C30"/>
    <mergeCell ref="A30:A34"/>
  </mergeCells>
  <phoneticPr fontId="2"/>
  <pageMargins left="0.78740157480314965" right="0.78740157480314965" top="0.78740157480314965" bottom="0.78740157480314965" header="0.39370078740157483" footer="0.39370078740157483"/>
  <pageSetup paperSize="9" orientation="portrait" r:id="rId2"/>
  <headerFooter alignWithMargins="0">
    <oddHeader>&amp;R&amp;A</oddHeader>
  </headerFooter>
  <ignoredErrors>
    <ignoredError sqref="G6 D30:G33 D34:F34 D6:F7 G18 D19:G22 D18:F18 D23:F23 D2" unlockedFormula="1"/>
    <ignoredError sqref="G11 G35 D35:F35" formula="1"/>
    <ignoredError sqref="G23"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AFDC-F6B5-49DC-A8DF-DF0C57097CF6}">
  <sheetPr>
    <tabColor rgb="FFFFFF00"/>
  </sheetPr>
  <dimension ref="A1:G37"/>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67</v>
      </c>
    </row>
    <row r="2" spans="1:7" ht="24" customHeight="1" x14ac:dyDescent="0.15">
      <c r="A2" s="15" t="s">
        <v>70</v>
      </c>
      <c r="B2" s="12"/>
      <c r="C2" s="12"/>
      <c r="D2" s="13" t="str">
        <f>+IF(希望予算案_プロジェクト全体!D6="","",希望予算案_プロジェクト全体!D6)</f>
        <v/>
      </c>
      <c r="E2" s="12"/>
      <c r="F2" s="12"/>
      <c r="G2" s="12"/>
    </row>
    <row r="3" spans="1:7" s="15" customFormat="1" ht="24" customHeight="1" x14ac:dyDescent="0.15">
      <c r="A3" s="13" t="s">
        <v>61</v>
      </c>
      <c r="B3" s="16"/>
      <c r="C3" s="16"/>
      <c r="D3" s="16"/>
      <c r="E3" s="16"/>
      <c r="F3" s="16"/>
      <c r="G3" s="14" t="s">
        <v>2</v>
      </c>
    </row>
    <row r="4" spans="1:7" ht="13.5" customHeight="1" x14ac:dyDescent="0.15">
      <c r="A4" s="49" t="s">
        <v>1</v>
      </c>
      <c r="B4" s="50"/>
      <c r="C4" s="51"/>
      <c r="D4" s="31" t="s">
        <v>10</v>
      </c>
      <c r="E4" s="31" t="s">
        <v>11</v>
      </c>
      <c r="F4" s="31" t="s">
        <v>57</v>
      </c>
      <c r="G4" s="31" t="s">
        <v>13</v>
      </c>
    </row>
    <row r="5" spans="1:7" ht="14.1" customHeight="1" x14ac:dyDescent="0.15">
      <c r="A5" s="52"/>
      <c r="B5" s="53"/>
      <c r="C5" s="54"/>
      <c r="D5" s="32"/>
      <c r="E5" s="32"/>
      <c r="F5" s="32"/>
      <c r="G5" s="32"/>
    </row>
    <row r="6" spans="1:7" ht="20.45" customHeight="1" x14ac:dyDescent="0.15">
      <c r="A6" s="48" t="s">
        <v>0</v>
      </c>
      <c r="B6" s="46" t="s">
        <v>56</v>
      </c>
      <c r="C6" s="47"/>
      <c r="D6" s="6">
        <f>'共同機関③ 2024年度'!D17</f>
        <v>5980</v>
      </c>
      <c r="E6" s="7">
        <f>'共同機関③ 2025年度'!D17</f>
        <v>0</v>
      </c>
      <c r="F6" s="7">
        <f>'共同機関③ 2026年度'!D17</f>
        <v>0</v>
      </c>
      <c r="G6" s="7">
        <f>SUM(D6:F6)</f>
        <v>5980</v>
      </c>
    </row>
    <row r="7" spans="1:7" s="2" customFormat="1" ht="20.45" customHeight="1" x14ac:dyDescent="0.15">
      <c r="A7" s="48"/>
      <c r="B7" s="37" t="s">
        <v>3</v>
      </c>
      <c r="C7" s="38"/>
      <c r="D7" s="3">
        <f>'共同機関③ 2024年度'!D24</f>
        <v>1281</v>
      </c>
      <c r="E7" s="3">
        <f>'共同機関③ 2025年度'!D24</f>
        <v>0</v>
      </c>
      <c r="F7" s="3">
        <f>'共同機関③ 2026年度'!D24</f>
        <v>0</v>
      </c>
      <c r="G7" s="3">
        <f>SUM(D7:F7)</f>
        <v>1281</v>
      </c>
    </row>
    <row r="8" spans="1:7" s="2" customFormat="1" ht="20.100000000000001" customHeight="1" x14ac:dyDescent="0.15">
      <c r="A8" s="48"/>
      <c r="B8" s="39" t="s">
        <v>4</v>
      </c>
      <c r="C8" s="40"/>
      <c r="D8" s="3">
        <f>'共同機関③ 2024年度'!D31</f>
        <v>2430</v>
      </c>
      <c r="E8" s="3">
        <f>'共同機関③ 2025年度'!D31</f>
        <v>0</v>
      </c>
      <c r="F8" s="3">
        <f>'共同機関③ 2026年度'!D31</f>
        <v>0</v>
      </c>
      <c r="G8" s="3">
        <f t="shared" ref="G8:G10" si="0">SUM(D8:F8)</f>
        <v>2430</v>
      </c>
    </row>
    <row r="9" spans="1:7" s="2" customFormat="1" ht="20.100000000000001" customHeight="1" x14ac:dyDescent="0.15">
      <c r="A9" s="48"/>
      <c r="B9" s="41" t="s">
        <v>5</v>
      </c>
      <c r="C9" s="42"/>
      <c r="D9" s="3">
        <f>'共同機関③ 2024年度'!D39</f>
        <v>11600</v>
      </c>
      <c r="E9" s="3">
        <f>'共同機関③ 2025年度'!D39</f>
        <v>0</v>
      </c>
      <c r="F9" s="3">
        <f>'共同機関③ 2026年度'!D39</f>
        <v>0</v>
      </c>
      <c r="G9" s="3">
        <f t="shared" si="0"/>
        <v>11600</v>
      </c>
    </row>
    <row r="10" spans="1:7" s="2" customFormat="1" ht="20.100000000000001" customHeight="1" x14ac:dyDescent="0.15">
      <c r="A10" s="48"/>
      <c r="B10" s="39" t="s">
        <v>6</v>
      </c>
      <c r="C10" s="40"/>
      <c r="D10" s="3">
        <f>'共同機関③ 2024年度'!D52</f>
        <v>6850</v>
      </c>
      <c r="E10" s="3">
        <f>'共同機関③ 2025年度'!D52</f>
        <v>0</v>
      </c>
      <c r="F10" s="3">
        <f>'共同機関③ 2026年度'!D52</f>
        <v>0</v>
      </c>
      <c r="G10" s="3">
        <f t="shared" si="0"/>
        <v>6850</v>
      </c>
    </row>
    <row r="11" spans="1:7" s="2" customFormat="1" ht="18.75" customHeight="1" x14ac:dyDescent="0.15">
      <c r="A11" s="43" t="s">
        <v>7</v>
      </c>
      <c r="B11" s="44"/>
      <c r="C11" s="45"/>
      <c r="D11" s="3">
        <f>SUM(D6:D10)</f>
        <v>28141</v>
      </c>
      <c r="E11" s="3">
        <f>SUM(E6:E10)</f>
        <v>0</v>
      </c>
      <c r="F11" s="3">
        <f>SUM(F6:F10)</f>
        <v>0</v>
      </c>
      <c r="G11" s="3">
        <f>SUM(G6:G10)</f>
        <v>28141</v>
      </c>
    </row>
    <row r="12" spans="1:7" s="2" customFormat="1" ht="18.75" customHeight="1" x14ac:dyDescent="0.15">
      <c r="A12" s="33" t="s">
        <v>9</v>
      </c>
      <c r="B12" s="34"/>
      <c r="C12" s="34"/>
      <c r="D12" s="3">
        <v>0</v>
      </c>
      <c r="E12" s="3">
        <v>0</v>
      </c>
      <c r="F12" s="3">
        <v>0</v>
      </c>
      <c r="G12" s="3">
        <f t="shared" ref="G12" si="1">SUM(D12:F12)</f>
        <v>0</v>
      </c>
    </row>
    <row r="13" spans="1:7" ht="18.75" customHeight="1" x14ac:dyDescent="0.15">
      <c r="A13" s="35" t="s">
        <v>8</v>
      </c>
      <c r="B13" s="36"/>
      <c r="C13" s="36"/>
      <c r="D13" s="3">
        <f>SUM(D11:D12)</f>
        <v>28141</v>
      </c>
      <c r="E13" s="3">
        <f>SUM(E11:E12)</f>
        <v>0</v>
      </c>
      <c r="F13" s="3">
        <f>SUM(F11:F12)</f>
        <v>0</v>
      </c>
      <c r="G13" s="3">
        <f>SUM(G11:G12)</f>
        <v>28141</v>
      </c>
    </row>
    <row r="14" spans="1:7" ht="18.75" customHeight="1" x14ac:dyDescent="0.15">
      <c r="A14" s="4"/>
      <c r="B14" s="5"/>
      <c r="C14" s="5"/>
      <c r="D14" s="5"/>
    </row>
    <row r="15" spans="1:7" ht="24" customHeight="1" x14ac:dyDescent="0.15">
      <c r="A15" s="13" t="s">
        <v>62</v>
      </c>
      <c r="B15" s="12"/>
      <c r="C15" s="12"/>
      <c r="D15" s="12"/>
      <c r="E15" s="12"/>
      <c r="F15" s="12"/>
      <c r="G15" s="14" t="s">
        <v>2</v>
      </c>
    </row>
    <row r="16" spans="1:7" ht="13.5" customHeight="1" x14ac:dyDescent="0.15">
      <c r="A16" s="49" t="s">
        <v>1</v>
      </c>
      <c r="B16" s="50"/>
      <c r="C16" s="51"/>
      <c r="D16" s="31" t="s">
        <v>10</v>
      </c>
      <c r="E16" s="31" t="s">
        <v>11</v>
      </c>
      <c r="F16" s="31" t="s">
        <v>57</v>
      </c>
      <c r="G16" s="31" t="s">
        <v>13</v>
      </c>
    </row>
    <row r="17" spans="1:7" ht="14.1" customHeight="1" x14ac:dyDescent="0.15">
      <c r="A17" s="52"/>
      <c r="B17" s="53"/>
      <c r="C17" s="54"/>
      <c r="D17" s="32"/>
      <c r="E17" s="32"/>
      <c r="F17" s="32"/>
      <c r="G17" s="32"/>
    </row>
    <row r="18" spans="1:7" ht="20.45" customHeight="1" x14ac:dyDescent="0.15">
      <c r="A18" s="48" t="s">
        <v>0</v>
      </c>
      <c r="B18" s="46" t="s">
        <v>56</v>
      </c>
      <c r="C18" s="47"/>
      <c r="D18" s="6">
        <f>'共同機関③ 2024年度'!D71</f>
        <v>5980</v>
      </c>
      <c r="E18" s="7">
        <f>'共同機関③ 2025年度'!D71</f>
        <v>0</v>
      </c>
      <c r="F18" s="7">
        <f>'共同機関③ 2026年度'!D71</f>
        <v>0</v>
      </c>
      <c r="G18" s="7">
        <f>SUM(D18:F18)</f>
        <v>5980</v>
      </c>
    </row>
    <row r="19" spans="1:7" s="2" customFormat="1" ht="20.45" customHeight="1" x14ac:dyDescent="0.15">
      <c r="A19" s="48"/>
      <c r="B19" s="37" t="s">
        <v>3</v>
      </c>
      <c r="C19" s="38"/>
      <c r="D19" s="3">
        <f>'共同機関③ 2024年度'!D78</f>
        <v>5980</v>
      </c>
      <c r="E19" s="3">
        <f>'共同機関③ 2025年度'!D78</f>
        <v>0</v>
      </c>
      <c r="F19" s="3">
        <f>'共同機関③ 2026年度'!D78</f>
        <v>0</v>
      </c>
      <c r="G19" s="3">
        <f>SUM(D19:F19)</f>
        <v>5980</v>
      </c>
    </row>
    <row r="20" spans="1:7" s="2" customFormat="1" ht="20.100000000000001" customHeight="1" x14ac:dyDescent="0.15">
      <c r="A20" s="48"/>
      <c r="B20" s="39" t="s">
        <v>4</v>
      </c>
      <c r="C20" s="40"/>
      <c r="D20" s="3">
        <f>'共同機関③ 2024年度'!D85</f>
        <v>2880</v>
      </c>
      <c r="E20" s="3">
        <f>'共同機関③ 2025年度'!D85</f>
        <v>0</v>
      </c>
      <c r="F20" s="3">
        <f>'共同機関③ 2026年度'!D85</f>
        <v>0</v>
      </c>
      <c r="G20" s="3">
        <f t="shared" ref="G20:G22" si="2">SUM(D20:F20)</f>
        <v>2880</v>
      </c>
    </row>
    <row r="21" spans="1:7" s="2" customFormat="1" ht="20.100000000000001" customHeight="1" x14ac:dyDescent="0.15">
      <c r="A21" s="48"/>
      <c r="B21" s="41" t="s">
        <v>5</v>
      </c>
      <c r="C21" s="42"/>
      <c r="D21" s="3">
        <f>'共同機関③ 2024年度'!D93</f>
        <v>11600</v>
      </c>
      <c r="E21" s="3">
        <f>'共同機関③ 2025年度'!D93</f>
        <v>0</v>
      </c>
      <c r="F21" s="3">
        <f>'共同機関③ 2026年度'!D93</f>
        <v>0</v>
      </c>
      <c r="G21" s="3">
        <f t="shared" si="2"/>
        <v>11600</v>
      </c>
    </row>
    <row r="22" spans="1:7" s="2" customFormat="1" ht="20.100000000000001" customHeight="1" x14ac:dyDescent="0.15">
      <c r="A22" s="48"/>
      <c r="B22" s="39" t="s">
        <v>6</v>
      </c>
      <c r="C22" s="40"/>
      <c r="D22" s="3">
        <f>'共同機関③ 2024年度'!D106</f>
        <v>6850</v>
      </c>
      <c r="E22" s="3">
        <f>'共同機関③ 2025年度'!D106</f>
        <v>0</v>
      </c>
      <c r="F22" s="3">
        <f>'共同機関③ 2026年度'!D106</f>
        <v>0</v>
      </c>
      <c r="G22" s="3">
        <f t="shared" si="2"/>
        <v>6850</v>
      </c>
    </row>
    <row r="23" spans="1:7" s="2" customFormat="1" ht="18.75" customHeight="1" x14ac:dyDescent="0.15">
      <c r="A23" s="43" t="s">
        <v>7</v>
      </c>
      <c r="B23" s="44"/>
      <c r="C23" s="45"/>
      <c r="D23" s="3">
        <f>SUM(D18:D22)</f>
        <v>33290</v>
      </c>
      <c r="E23" s="3">
        <f t="shared" ref="E23:F23" si="3">SUM(E18:E22)</f>
        <v>0</v>
      </c>
      <c r="F23" s="3">
        <f t="shared" si="3"/>
        <v>0</v>
      </c>
      <c r="G23" s="3">
        <f>SUM(G18:G22)</f>
        <v>33290</v>
      </c>
    </row>
    <row r="24" spans="1:7" s="2" customFormat="1" ht="18.75" customHeight="1" x14ac:dyDescent="0.15">
      <c r="A24" s="33" t="s">
        <v>9</v>
      </c>
      <c r="B24" s="34"/>
      <c r="C24" s="34"/>
      <c r="D24" s="3">
        <v>0</v>
      </c>
      <c r="E24" s="3">
        <v>0</v>
      </c>
      <c r="F24" s="3">
        <v>0</v>
      </c>
      <c r="G24" s="3">
        <f t="shared" ref="G24" si="4">SUM(D24:F24)</f>
        <v>0</v>
      </c>
    </row>
    <row r="25" spans="1:7" ht="18.75" customHeight="1" x14ac:dyDescent="0.15">
      <c r="A25" s="35" t="s">
        <v>8</v>
      </c>
      <c r="B25" s="36"/>
      <c r="C25" s="36"/>
      <c r="D25" s="3">
        <f>SUM(D23:D24)</f>
        <v>33290</v>
      </c>
      <c r="E25" s="3">
        <f>SUM(E23:E24)</f>
        <v>0</v>
      </c>
      <c r="F25" s="3">
        <f>SUM(F23:F24)</f>
        <v>0</v>
      </c>
      <c r="G25" s="3">
        <f>SUM(G23:G24)</f>
        <v>33290</v>
      </c>
    </row>
    <row r="26" spans="1:7" ht="18.75" customHeight="1" x14ac:dyDescent="0.15"/>
    <row r="27" spans="1:7" ht="24" customHeight="1" x14ac:dyDescent="0.15">
      <c r="A27" s="13" t="s">
        <v>16</v>
      </c>
      <c r="B27" s="12"/>
      <c r="C27" s="12"/>
      <c r="D27" s="12"/>
      <c r="E27" s="12"/>
      <c r="F27" s="12"/>
      <c r="G27" s="14" t="s">
        <v>2</v>
      </c>
    </row>
    <row r="28" spans="1:7" ht="13.5" customHeight="1" x14ac:dyDescent="0.15">
      <c r="A28" s="49" t="s">
        <v>1</v>
      </c>
      <c r="B28" s="50"/>
      <c r="C28" s="51"/>
      <c r="D28" s="31" t="s">
        <v>10</v>
      </c>
      <c r="E28" s="31" t="s">
        <v>11</v>
      </c>
      <c r="F28" s="31" t="s">
        <v>57</v>
      </c>
      <c r="G28" s="31" t="s">
        <v>13</v>
      </c>
    </row>
    <row r="29" spans="1:7" ht="14.1" customHeight="1" x14ac:dyDescent="0.15">
      <c r="A29" s="52"/>
      <c r="B29" s="53"/>
      <c r="C29" s="54"/>
      <c r="D29" s="32"/>
      <c r="E29" s="32"/>
      <c r="F29" s="32"/>
      <c r="G29" s="32"/>
    </row>
    <row r="30" spans="1:7" ht="20.45" customHeight="1" x14ac:dyDescent="0.15">
      <c r="A30" s="48" t="s">
        <v>0</v>
      </c>
      <c r="B30" s="46" t="s">
        <v>56</v>
      </c>
      <c r="C30" s="47"/>
      <c r="D30" s="6">
        <f>D6+D18</f>
        <v>11960</v>
      </c>
      <c r="E30" s="6">
        <f t="shared" ref="D30:F36" si="5">E6+E18</f>
        <v>0</v>
      </c>
      <c r="F30" s="6">
        <f t="shared" si="5"/>
        <v>0</v>
      </c>
      <c r="G30" s="7">
        <f>SUM(D30:F30)</f>
        <v>11960</v>
      </c>
    </row>
    <row r="31" spans="1:7" s="2" customFormat="1" ht="20.45" customHeight="1" x14ac:dyDescent="0.15">
      <c r="A31" s="48"/>
      <c r="B31" s="37" t="s">
        <v>3</v>
      </c>
      <c r="C31" s="38"/>
      <c r="D31" s="6">
        <f t="shared" si="5"/>
        <v>7261</v>
      </c>
      <c r="E31" s="6">
        <f t="shared" si="5"/>
        <v>0</v>
      </c>
      <c r="F31" s="6">
        <f t="shared" si="5"/>
        <v>0</v>
      </c>
      <c r="G31" s="3">
        <f>SUM(D31:F31)</f>
        <v>7261</v>
      </c>
    </row>
    <row r="32" spans="1:7" s="2" customFormat="1" ht="20.100000000000001" customHeight="1" x14ac:dyDescent="0.15">
      <c r="A32" s="48"/>
      <c r="B32" s="39" t="s">
        <v>4</v>
      </c>
      <c r="C32" s="40"/>
      <c r="D32" s="6">
        <f t="shared" si="5"/>
        <v>5310</v>
      </c>
      <c r="E32" s="6">
        <f t="shared" si="5"/>
        <v>0</v>
      </c>
      <c r="F32" s="6">
        <f t="shared" si="5"/>
        <v>0</v>
      </c>
      <c r="G32" s="3">
        <f t="shared" ref="G32:G33" si="6">SUM(D32:F32)</f>
        <v>5310</v>
      </c>
    </row>
    <row r="33" spans="1:7" s="2" customFormat="1" ht="20.100000000000001" customHeight="1" x14ac:dyDescent="0.15">
      <c r="A33" s="48"/>
      <c r="B33" s="41" t="s">
        <v>5</v>
      </c>
      <c r="C33" s="42"/>
      <c r="D33" s="6">
        <f t="shared" si="5"/>
        <v>23200</v>
      </c>
      <c r="E33" s="6">
        <f t="shared" si="5"/>
        <v>0</v>
      </c>
      <c r="F33" s="6">
        <f t="shared" si="5"/>
        <v>0</v>
      </c>
      <c r="G33" s="3">
        <f t="shared" si="6"/>
        <v>23200</v>
      </c>
    </row>
    <row r="34" spans="1:7" s="2" customFormat="1" ht="20.100000000000001" customHeight="1" x14ac:dyDescent="0.15">
      <c r="A34" s="48"/>
      <c r="B34" s="39" t="s">
        <v>6</v>
      </c>
      <c r="C34" s="40"/>
      <c r="D34" s="6">
        <f t="shared" si="5"/>
        <v>13700</v>
      </c>
      <c r="E34" s="6">
        <f t="shared" si="5"/>
        <v>0</v>
      </c>
      <c r="F34" s="6">
        <f t="shared" si="5"/>
        <v>0</v>
      </c>
      <c r="G34" s="3">
        <f>SUM(D34:F34)</f>
        <v>13700</v>
      </c>
    </row>
    <row r="35" spans="1:7" s="2" customFormat="1" ht="18.75" customHeight="1" x14ac:dyDescent="0.15">
      <c r="A35" s="43" t="s">
        <v>7</v>
      </c>
      <c r="B35" s="44"/>
      <c r="C35" s="45"/>
      <c r="D35" s="3">
        <f>SUM(D30:D34)</f>
        <v>61431</v>
      </c>
      <c r="E35" s="3">
        <f t="shared" ref="E35:F35" si="7">SUM(E30:E34)</f>
        <v>0</v>
      </c>
      <c r="F35" s="3">
        <f t="shared" si="7"/>
        <v>0</v>
      </c>
      <c r="G35" s="3">
        <f>SUM(G30:G34)</f>
        <v>61431</v>
      </c>
    </row>
    <row r="36" spans="1:7" s="2" customFormat="1" ht="18.75" customHeight="1" x14ac:dyDescent="0.15">
      <c r="A36" s="33" t="s">
        <v>9</v>
      </c>
      <c r="B36" s="34"/>
      <c r="C36" s="34"/>
      <c r="D36" s="3">
        <f t="shared" si="5"/>
        <v>0</v>
      </c>
      <c r="E36" s="3">
        <f t="shared" si="5"/>
        <v>0</v>
      </c>
      <c r="F36" s="3">
        <f t="shared" si="5"/>
        <v>0</v>
      </c>
      <c r="G36" s="3">
        <f t="shared" ref="G36" si="8">SUM(D36:F36)</f>
        <v>0</v>
      </c>
    </row>
    <row r="37" spans="1:7" ht="18.75" customHeight="1" x14ac:dyDescent="0.15">
      <c r="A37" s="35" t="s">
        <v>8</v>
      </c>
      <c r="B37" s="36"/>
      <c r="C37" s="36"/>
      <c r="D37" s="3">
        <f>SUM(D35:D36)</f>
        <v>61431</v>
      </c>
      <c r="E37" s="3">
        <f>SUM(E35:E36)</f>
        <v>0</v>
      </c>
      <c r="F37" s="3">
        <f>SUM(F35:F36)</f>
        <v>0</v>
      </c>
      <c r="G37" s="3">
        <f>SUM(G35:G36)</f>
        <v>61431</v>
      </c>
    </row>
  </sheetData>
  <sheetProtection formatCells="0" formatColumns="0" formatRows="0" insertColumns="0" insertRows="0" deleteColumns="0" deleteRows="0"/>
  <customSheetViews>
    <customSheetView guid="{503B43C2-6613-426F-A178-E397CCFD09DA}" scale="115">
      <pageMargins left="0.78740157480314965" right="0.78740157480314965" top="0.78740157480314965" bottom="0.78740157480314965" header="0.39370078740157483" footer="0.39370078740157483"/>
      <pageSetup paperSize="9" orientation="portrait" r:id="rId1"/>
      <headerFooter alignWithMargins="0">
        <oddHeader>&amp;R&amp;A</oddHeader>
      </headerFooter>
    </customSheetView>
  </customSheetViews>
  <mergeCells count="42">
    <mergeCell ref="A11:C11"/>
    <mergeCell ref="A4:C5"/>
    <mergeCell ref="D4:D5"/>
    <mergeCell ref="E4:E5"/>
    <mergeCell ref="F4:F5"/>
    <mergeCell ref="B6:C6"/>
    <mergeCell ref="A6:A10"/>
    <mergeCell ref="G4:G5"/>
    <mergeCell ref="B7:C7"/>
    <mergeCell ref="B8:C8"/>
    <mergeCell ref="B9:C9"/>
    <mergeCell ref="B10:C10"/>
    <mergeCell ref="B21:C21"/>
    <mergeCell ref="B22:C22"/>
    <mergeCell ref="A23:C23"/>
    <mergeCell ref="A12:C12"/>
    <mergeCell ref="A13:C13"/>
    <mergeCell ref="A16:C17"/>
    <mergeCell ref="B18:C18"/>
    <mergeCell ref="A18:A22"/>
    <mergeCell ref="E16:E17"/>
    <mergeCell ref="F16:F17"/>
    <mergeCell ref="G16:G17"/>
    <mergeCell ref="B19:C19"/>
    <mergeCell ref="B20:C20"/>
    <mergeCell ref="D16:D17"/>
    <mergeCell ref="A24:C24"/>
    <mergeCell ref="A25:C25"/>
    <mergeCell ref="A28:C29"/>
    <mergeCell ref="D28:D29"/>
    <mergeCell ref="E28:E29"/>
    <mergeCell ref="F28:F29"/>
    <mergeCell ref="G28:G29"/>
    <mergeCell ref="A36:C36"/>
    <mergeCell ref="A37:C37"/>
    <mergeCell ref="B31:C31"/>
    <mergeCell ref="B32:C32"/>
    <mergeCell ref="B33:C33"/>
    <mergeCell ref="B34:C34"/>
    <mergeCell ref="A35:C35"/>
    <mergeCell ref="B30:C30"/>
    <mergeCell ref="A30:A34"/>
  </mergeCells>
  <phoneticPr fontId="2"/>
  <pageMargins left="0.78740157480314965" right="0.78740157480314965" top="0.78740157480314965" bottom="0.78740157480314965" header="0.39370078740157483" footer="0.39370078740157483"/>
  <pageSetup paperSize="9" orientation="portrait" r:id="rId2"/>
  <headerFooter alignWithMargins="0">
    <oddHeader>&amp;R&amp;A</oddHeader>
  </headerFooter>
  <ignoredErrors>
    <ignoredError sqref="G18 G31:G34 D18:F18 G6 D7:G10 D6:F6 D12:G12 D11:F11 G30 E30:F30 D31:F34 D30 D36:F37 D2" unlockedFormula="1"/>
    <ignoredError sqref="G23 G35" formula="1"/>
    <ignoredError sqref="G11 D35:F35"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86CE-4915-4807-9E3C-BD8BC739CD29}">
  <sheetPr>
    <tabColor rgb="FFFF0000"/>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59</v>
      </c>
      <c r="C2" s="12"/>
      <c r="D2" s="12"/>
      <c r="E2" s="12"/>
      <c r="F2" s="17"/>
    </row>
    <row r="3" spans="1:6" ht="24" customHeight="1" x14ac:dyDescent="0.15">
      <c r="A3" s="15" t="s">
        <v>14</v>
      </c>
      <c r="C3" s="12"/>
      <c r="D3" s="55" t="str">
        <f>IF(代表研究開発機関!D2="","",代表研究開発機関!D2)</f>
        <v/>
      </c>
      <c r="E3" s="55"/>
      <c r="F3" s="17"/>
    </row>
    <row r="4" spans="1:6" x14ac:dyDescent="0.15">
      <c r="D4" s="10" t="s">
        <v>2</v>
      </c>
    </row>
    <row r="5" spans="1:6" ht="13.5" customHeight="1" x14ac:dyDescent="0.15">
      <c r="A5" s="49" t="s">
        <v>1</v>
      </c>
      <c r="B5" s="50"/>
      <c r="C5" s="51"/>
      <c r="D5" s="31" t="s">
        <v>17</v>
      </c>
      <c r="E5" s="31" t="s">
        <v>18</v>
      </c>
    </row>
    <row r="6" spans="1:6" x14ac:dyDescent="0.15">
      <c r="A6" s="52"/>
      <c r="B6" s="53"/>
      <c r="C6" s="54"/>
      <c r="D6" s="32"/>
      <c r="E6" s="32"/>
    </row>
    <row r="7" spans="1:6" s="2" customFormat="1" ht="13.5" customHeight="1" x14ac:dyDescent="0.15">
      <c r="A7" s="48" t="s">
        <v>0</v>
      </c>
      <c r="B7" s="57" t="s">
        <v>56</v>
      </c>
      <c r="C7" s="58"/>
      <c r="D7" s="3">
        <v>1000</v>
      </c>
      <c r="E7" s="18" t="s">
        <v>19</v>
      </c>
    </row>
    <row r="8" spans="1:6" s="2" customFormat="1" ht="13.5" customHeight="1" x14ac:dyDescent="0.15">
      <c r="A8" s="48"/>
      <c r="B8" s="57"/>
      <c r="C8" s="58"/>
      <c r="D8" s="3">
        <v>1500</v>
      </c>
      <c r="E8" s="18" t="s">
        <v>20</v>
      </c>
    </row>
    <row r="9" spans="1:6" s="2" customFormat="1" ht="13.5" customHeight="1" x14ac:dyDescent="0.15">
      <c r="A9" s="48"/>
      <c r="B9" s="57"/>
      <c r="C9" s="58"/>
      <c r="D9" s="3">
        <v>700</v>
      </c>
      <c r="E9" s="18" t="s">
        <v>21</v>
      </c>
    </row>
    <row r="10" spans="1:6" s="2" customFormat="1" ht="13.5" customHeight="1" x14ac:dyDescent="0.15">
      <c r="A10" s="48"/>
      <c r="B10" s="57"/>
      <c r="C10" s="58"/>
      <c r="D10" s="3">
        <v>480</v>
      </c>
      <c r="E10" s="18" t="s">
        <v>22</v>
      </c>
    </row>
    <row r="11" spans="1:6" s="2" customFormat="1" ht="13.5" customHeight="1" x14ac:dyDescent="0.15">
      <c r="A11" s="48"/>
      <c r="B11" s="57"/>
      <c r="C11" s="58"/>
      <c r="D11" s="3">
        <v>300</v>
      </c>
      <c r="E11" s="18" t="s">
        <v>23</v>
      </c>
    </row>
    <row r="12" spans="1:6" s="2" customFormat="1" ht="13.5" customHeight="1" x14ac:dyDescent="0.15">
      <c r="A12" s="48"/>
      <c r="B12" s="57"/>
      <c r="C12" s="58"/>
      <c r="D12" s="3">
        <v>2000</v>
      </c>
      <c r="E12" s="18" t="s">
        <v>24</v>
      </c>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5980</v>
      </c>
      <c r="E17" s="18"/>
    </row>
    <row r="18" spans="1:5" s="2" customFormat="1" ht="13.5" customHeight="1" x14ac:dyDescent="0.15">
      <c r="A18" s="48"/>
      <c r="B18" s="63" t="s">
        <v>54</v>
      </c>
      <c r="C18" s="64"/>
      <c r="D18" s="21"/>
      <c r="E18" s="22"/>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3"/>
      <c r="C23" s="64"/>
      <c r="D23" s="3"/>
      <c r="E23" s="18"/>
    </row>
    <row r="24" spans="1:5" s="2" customFormat="1" ht="13.5" customHeight="1" x14ac:dyDescent="0.15">
      <c r="A24" s="48"/>
      <c r="B24" s="61" t="s">
        <v>49</v>
      </c>
      <c r="C24" s="62"/>
      <c r="D24" s="26">
        <f>SUM(D18:D23)</f>
        <v>0</v>
      </c>
      <c r="E24" s="18"/>
    </row>
    <row r="25" spans="1:5" s="2" customFormat="1" ht="13.5" customHeight="1" x14ac:dyDescent="0.15">
      <c r="A25" s="48"/>
      <c r="B25" s="57" t="s">
        <v>4</v>
      </c>
      <c r="C25" s="58"/>
      <c r="D25" s="21">
        <v>480</v>
      </c>
      <c r="E25" s="22" t="s">
        <v>25</v>
      </c>
    </row>
    <row r="26" spans="1:5" s="2" customFormat="1" ht="13.5" customHeight="1" x14ac:dyDescent="0.15">
      <c r="A26" s="48"/>
      <c r="B26" s="57"/>
      <c r="C26" s="58"/>
      <c r="D26" s="3">
        <v>1200</v>
      </c>
      <c r="E26" s="18" t="s">
        <v>26</v>
      </c>
    </row>
    <row r="27" spans="1:5" s="2" customFormat="1" ht="13.5" customHeight="1" x14ac:dyDescent="0.15">
      <c r="A27" s="48"/>
      <c r="B27" s="57"/>
      <c r="C27" s="58"/>
      <c r="D27" s="3">
        <v>50</v>
      </c>
      <c r="E27" s="18" t="s">
        <v>27</v>
      </c>
    </row>
    <row r="28" spans="1:5" s="2" customFormat="1" ht="13.5" customHeight="1" x14ac:dyDescent="0.15">
      <c r="A28" s="48"/>
      <c r="B28" s="57"/>
      <c r="C28" s="58"/>
      <c r="D28" s="3">
        <v>400</v>
      </c>
      <c r="E28" s="18" t="s">
        <v>28</v>
      </c>
    </row>
    <row r="29" spans="1:5" s="2" customFormat="1" ht="13.5" customHeight="1" x14ac:dyDescent="0.15">
      <c r="A29" s="48"/>
      <c r="B29" s="57"/>
      <c r="C29" s="58"/>
      <c r="D29" s="3">
        <v>300</v>
      </c>
      <c r="E29" s="18" t="s">
        <v>29</v>
      </c>
    </row>
    <row r="30" spans="1:5" s="2" customFormat="1" ht="13.5" customHeight="1" x14ac:dyDescent="0.15">
      <c r="A30" s="48"/>
      <c r="B30" s="57"/>
      <c r="C30" s="58"/>
      <c r="D30" s="3"/>
      <c r="E30" s="18"/>
    </row>
    <row r="31" spans="1:5" s="2" customFormat="1" ht="13.5" customHeight="1" x14ac:dyDescent="0.15">
      <c r="A31" s="48"/>
      <c r="B31" s="61" t="s">
        <v>50</v>
      </c>
      <c r="C31" s="62"/>
      <c r="D31" s="26">
        <f>SUM(D25:D30)</f>
        <v>2430</v>
      </c>
      <c r="E31" s="18"/>
    </row>
    <row r="32" spans="1:5" s="2" customFormat="1" ht="13.5" customHeight="1" x14ac:dyDescent="0.15">
      <c r="A32" s="48"/>
      <c r="B32" s="63" t="s">
        <v>5</v>
      </c>
      <c r="C32" s="64"/>
      <c r="D32" s="21">
        <v>3200</v>
      </c>
      <c r="E32" s="22" t="s">
        <v>30</v>
      </c>
    </row>
    <row r="33" spans="1:5" s="2" customFormat="1" ht="13.5" customHeight="1" x14ac:dyDescent="0.15">
      <c r="A33" s="48"/>
      <c r="B33" s="63"/>
      <c r="C33" s="64"/>
      <c r="D33" s="3">
        <v>5400</v>
      </c>
      <c r="E33" s="18" t="s">
        <v>31</v>
      </c>
    </row>
    <row r="34" spans="1:5" s="2" customFormat="1" ht="13.5" customHeight="1" x14ac:dyDescent="0.15">
      <c r="A34" s="48"/>
      <c r="B34" s="63"/>
      <c r="C34" s="64"/>
      <c r="D34" s="3">
        <v>2500</v>
      </c>
      <c r="E34" s="18" t="s">
        <v>32</v>
      </c>
    </row>
    <row r="35" spans="1:5" s="2" customFormat="1" ht="13.5" customHeight="1" x14ac:dyDescent="0.15">
      <c r="A35" s="48"/>
      <c r="B35" s="63"/>
      <c r="C35" s="64"/>
      <c r="D35" s="3">
        <v>400</v>
      </c>
      <c r="E35" s="18" t="s">
        <v>33</v>
      </c>
    </row>
    <row r="36" spans="1:5" s="2" customFormat="1" ht="13.5" customHeight="1" x14ac:dyDescent="0.15">
      <c r="A36" s="48"/>
      <c r="B36" s="63"/>
      <c r="C36" s="64"/>
      <c r="D36" s="3">
        <v>100</v>
      </c>
      <c r="E36" s="18" t="s">
        <v>34</v>
      </c>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35" t="s">
        <v>53</v>
      </c>
      <c r="C39" s="56"/>
      <c r="D39" s="26">
        <f>SUM(D32:D38)</f>
        <v>11600</v>
      </c>
      <c r="E39" s="18"/>
    </row>
    <row r="40" spans="1:5" s="2" customFormat="1" ht="13.5" customHeight="1" x14ac:dyDescent="0.15">
      <c r="A40" s="48"/>
      <c r="B40" s="57" t="s">
        <v>55</v>
      </c>
      <c r="C40" s="58"/>
      <c r="D40" s="21">
        <v>450</v>
      </c>
      <c r="E40" s="22" t="s">
        <v>35</v>
      </c>
    </row>
    <row r="41" spans="1:5" s="2" customFormat="1" ht="13.5" customHeight="1" x14ac:dyDescent="0.15">
      <c r="A41" s="48"/>
      <c r="B41" s="57"/>
      <c r="C41" s="58"/>
      <c r="D41" s="3">
        <v>400</v>
      </c>
      <c r="E41" s="18" t="s">
        <v>36</v>
      </c>
    </row>
    <row r="42" spans="1:5" s="2" customFormat="1" ht="13.5" customHeight="1" x14ac:dyDescent="0.15">
      <c r="A42" s="48"/>
      <c r="B42" s="57"/>
      <c r="C42" s="58"/>
      <c r="D42" s="3">
        <v>500</v>
      </c>
      <c r="E42" s="18" t="s">
        <v>37</v>
      </c>
    </row>
    <row r="43" spans="1:5" s="2" customFormat="1" ht="13.5" customHeight="1" x14ac:dyDescent="0.15">
      <c r="A43" s="48"/>
      <c r="B43" s="57"/>
      <c r="C43" s="58"/>
      <c r="D43" s="3">
        <v>500</v>
      </c>
      <c r="E43" s="18" t="s">
        <v>38</v>
      </c>
    </row>
    <row r="44" spans="1:5" s="2" customFormat="1" ht="13.5" customHeight="1" x14ac:dyDescent="0.15">
      <c r="A44" s="48"/>
      <c r="B44" s="57"/>
      <c r="C44" s="58"/>
      <c r="D44" s="3">
        <v>400</v>
      </c>
      <c r="E44" s="18" t="s">
        <v>39</v>
      </c>
    </row>
    <row r="45" spans="1:5" s="2" customFormat="1" ht="13.5" customHeight="1" x14ac:dyDescent="0.15">
      <c r="A45" s="48"/>
      <c r="B45" s="57"/>
      <c r="C45" s="58"/>
      <c r="D45" s="3">
        <v>1200</v>
      </c>
      <c r="E45" s="18" t="s">
        <v>40</v>
      </c>
    </row>
    <row r="46" spans="1:5" s="2" customFormat="1" ht="13.5" customHeight="1" x14ac:dyDescent="0.15">
      <c r="A46" s="48"/>
      <c r="B46" s="57"/>
      <c r="C46" s="58"/>
      <c r="D46" s="3">
        <v>500</v>
      </c>
      <c r="E46" s="18" t="s">
        <v>41</v>
      </c>
    </row>
    <row r="47" spans="1:5" s="2" customFormat="1" ht="12.75" customHeight="1" x14ac:dyDescent="0.15">
      <c r="A47" s="48"/>
      <c r="B47" s="57"/>
      <c r="C47" s="58"/>
      <c r="D47" s="3">
        <v>80</v>
      </c>
      <c r="E47" s="18" t="s">
        <v>42</v>
      </c>
    </row>
    <row r="48" spans="1:5" s="2" customFormat="1" ht="13.5" customHeight="1" x14ac:dyDescent="0.15">
      <c r="A48" s="48"/>
      <c r="B48" s="57"/>
      <c r="C48" s="58"/>
      <c r="D48" s="3">
        <v>200</v>
      </c>
      <c r="E48" s="18" t="s">
        <v>43</v>
      </c>
    </row>
    <row r="49" spans="1:5" s="2" customFormat="1" ht="13.5" customHeight="1" x14ac:dyDescent="0.15">
      <c r="A49" s="48"/>
      <c r="B49" s="57"/>
      <c r="C49" s="58"/>
      <c r="D49" s="3">
        <v>2400</v>
      </c>
      <c r="E49" s="18" t="s">
        <v>44</v>
      </c>
    </row>
    <row r="50" spans="1:5" s="2" customFormat="1" ht="13.5" customHeight="1" x14ac:dyDescent="0.15">
      <c r="A50" s="48"/>
      <c r="B50" s="57"/>
      <c r="C50" s="58"/>
      <c r="D50" s="3">
        <v>120</v>
      </c>
      <c r="E50" s="18" t="s">
        <v>45</v>
      </c>
    </row>
    <row r="51" spans="1:5" s="2" customFormat="1" ht="13.5" customHeight="1" x14ac:dyDescent="0.15">
      <c r="A51" s="48"/>
      <c r="B51" s="57"/>
      <c r="C51" s="58"/>
      <c r="D51" s="3">
        <v>100</v>
      </c>
      <c r="E51" s="18" t="s">
        <v>46</v>
      </c>
    </row>
    <row r="52" spans="1:5" s="2" customFormat="1" ht="13.5" customHeight="1" x14ac:dyDescent="0.15">
      <c r="A52" s="48"/>
      <c r="B52" s="65" t="s">
        <v>51</v>
      </c>
      <c r="C52" s="66"/>
      <c r="D52" s="26">
        <f>SUM(D40:D51)</f>
        <v>6850</v>
      </c>
      <c r="E52" s="19"/>
    </row>
    <row r="53" spans="1:5" s="2" customFormat="1" ht="13.5" customHeight="1" x14ac:dyDescent="0.15">
      <c r="A53" s="35" t="s">
        <v>7</v>
      </c>
      <c r="B53" s="36"/>
      <c r="C53" s="56"/>
      <c r="D53" s="27">
        <f>D17+D24+D31+D39+D52</f>
        <v>26860</v>
      </c>
      <c r="E53" s="23"/>
    </row>
    <row r="54" spans="1:5" ht="13.5" customHeight="1" x14ac:dyDescent="0.15">
      <c r="A54" s="29"/>
      <c r="B54" s="29"/>
      <c r="C54" s="30" t="s">
        <v>52</v>
      </c>
      <c r="D54" s="25"/>
      <c r="E54" s="25"/>
    </row>
    <row r="55" spans="1:5" x14ac:dyDescent="0.15">
      <c r="A55" s="24" t="s">
        <v>67</v>
      </c>
    </row>
    <row r="56" spans="1:5" ht="24" customHeight="1" x14ac:dyDescent="0.15">
      <c r="A56" s="12" t="s">
        <v>60</v>
      </c>
      <c r="C56" s="12"/>
      <c r="D56" s="12"/>
      <c r="E56" s="12"/>
    </row>
    <row r="57" spans="1:5" ht="24" customHeight="1" x14ac:dyDescent="0.15">
      <c r="A57" s="15" t="s">
        <v>14</v>
      </c>
      <c r="C57" s="12"/>
      <c r="D57" s="55" t="str">
        <f>IF(代表研究開発機関!D2="","",代表研究開発機関!D2)</f>
        <v/>
      </c>
      <c r="E57" s="55"/>
    </row>
    <row r="58" spans="1:5" x14ac:dyDescent="0.15">
      <c r="D58" s="10" t="s">
        <v>2</v>
      </c>
    </row>
    <row r="59" spans="1:5" ht="13.15" customHeight="1" x14ac:dyDescent="0.15">
      <c r="A59" s="49" t="s">
        <v>1</v>
      </c>
      <c r="B59" s="50"/>
      <c r="C59" s="51"/>
      <c r="D59" s="31" t="s">
        <v>17</v>
      </c>
      <c r="E59" s="31" t="s">
        <v>18</v>
      </c>
    </row>
    <row r="60" spans="1:5" x14ac:dyDescent="0.15">
      <c r="A60" s="52"/>
      <c r="B60" s="53"/>
      <c r="C60" s="54"/>
      <c r="D60" s="32"/>
      <c r="E60" s="32"/>
    </row>
    <row r="61" spans="1:5" ht="13.5" customHeight="1" x14ac:dyDescent="0.15">
      <c r="A61" s="48" t="s">
        <v>0</v>
      </c>
      <c r="B61" s="57" t="s">
        <v>56</v>
      </c>
      <c r="C61" s="58"/>
      <c r="D61" s="3">
        <v>1000</v>
      </c>
      <c r="E61" s="18" t="s">
        <v>19</v>
      </c>
    </row>
    <row r="62" spans="1:5" x14ac:dyDescent="0.15">
      <c r="A62" s="48"/>
      <c r="B62" s="57"/>
      <c r="C62" s="58"/>
      <c r="D62" s="3">
        <v>1500</v>
      </c>
      <c r="E62" s="18" t="s">
        <v>20</v>
      </c>
    </row>
    <row r="63" spans="1:5" x14ac:dyDescent="0.15">
      <c r="A63" s="48"/>
      <c r="B63" s="57"/>
      <c r="C63" s="58"/>
      <c r="D63" s="3">
        <v>700</v>
      </c>
      <c r="E63" s="18" t="s">
        <v>21</v>
      </c>
    </row>
    <row r="64" spans="1:5" x14ac:dyDescent="0.15">
      <c r="A64" s="48"/>
      <c r="B64" s="57"/>
      <c r="C64" s="58"/>
      <c r="D64" s="3">
        <v>480</v>
      </c>
      <c r="E64" s="18" t="s">
        <v>22</v>
      </c>
    </row>
    <row r="65" spans="1:5" x14ac:dyDescent="0.15">
      <c r="A65" s="48"/>
      <c r="B65" s="57"/>
      <c r="C65" s="58"/>
      <c r="D65" s="3">
        <v>300</v>
      </c>
      <c r="E65" s="18" t="s">
        <v>23</v>
      </c>
    </row>
    <row r="66" spans="1:5" x14ac:dyDescent="0.15">
      <c r="A66" s="48"/>
      <c r="B66" s="57"/>
      <c r="C66" s="58"/>
      <c r="D66" s="3">
        <v>2000</v>
      </c>
      <c r="E66" s="18" t="s">
        <v>24</v>
      </c>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5980</v>
      </c>
      <c r="E71" s="18"/>
    </row>
    <row r="72" spans="1:5" x14ac:dyDescent="0.15">
      <c r="A72" s="48"/>
      <c r="B72" s="63" t="s">
        <v>54</v>
      </c>
      <c r="C72" s="64"/>
      <c r="D72" s="21"/>
      <c r="E72" s="22"/>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3"/>
      <c r="C77" s="64"/>
      <c r="D77" s="3"/>
      <c r="E77" s="18"/>
    </row>
    <row r="78" spans="1:5" x14ac:dyDescent="0.15">
      <c r="A78" s="48"/>
      <c r="B78" s="61" t="s">
        <v>49</v>
      </c>
      <c r="C78" s="62"/>
      <c r="D78" s="26">
        <f>SUM(D72:D77)</f>
        <v>0</v>
      </c>
      <c r="E78" s="18"/>
    </row>
    <row r="79" spans="1:5" x14ac:dyDescent="0.15">
      <c r="A79" s="48"/>
      <c r="B79" s="57" t="s">
        <v>4</v>
      </c>
      <c r="C79" s="58"/>
      <c r="D79" s="21">
        <v>480</v>
      </c>
      <c r="E79" s="22" t="s">
        <v>25</v>
      </c>
    </row>
    <row r="80" spans="1:5" x14ac:dyDescent="0.15">
      <c r="A80" s="48"/>
      <c r="B80" s="57"/>
      <c r="C80" s="58"/>
      <c r="D80" s="3">
        <v>1200</v>
      </c>
      <c r="E80" s="18" t="s">
        <v>26</v>
      </c>
    </row>
    <row r="81" spans="1:5" x14ac:dyDescent="0.15">
      <c r="A81" s="48"/>
      <c r="B81" s="57"/>
      <c r="C81" s="58"/>
      <c r="D81" s="3">
        <v>50</v>
      </c>
      <c r="E81" s="18" t="s">
        <v>27</v>
      </c>
    </row>
    <row r="82" spans="1:5" x14ac:dyDescent="0.15">
      <c r="A82" s="48"/>
      <c r="B82" s="57"/>
      <c r="C82" s="58"/>
      <c r="D82" s="3">
        <v>400</v>
      </c>
      <c r="E82" s="18" t="s">
        <v>28</v>
      </c>
    </row>
    <row r="83" spans="1:5" x14ac:dyDescent="0.15">
      <c r="A83" s="48"/>
      <c r="B83" s="57"/>
      <c r="C83" s="58"/>
      <c r="D83" s="3">
        <v>300</v>
      </c>
      <c r="E83" s="18" t="s">
        <v>29</v>
      </c>
    </row>
    <row r="84" spans="1:5" x14ac:dyDescent="0.15">
      <c r="A84" s="48"/>
      <c r="B84" s="57"/>
      <c r="C84" s="58"/>
      <c r="D84" s="3"/>
      <c r="E84" s="18"/>
    </row>
    <row r="85" spans="1:5" x14ac:dyDescent="0.15">
      <c r="A85" s="48"/>
      <c r="B85" s="61" t="s">
        <v>50</v>
      </c>
      <c r="C85" s="62"/>
      <c r="D85" s="26">
        <f>SUM(D79:D84)</f>
        <v>2430</v>
      </c>
      <c r="E85" s="18"/>
    </row>
    <row r="86" spans="1:5" x14ac:dyDescent="0.15">
      <c r="A86" s="48"/>
      <c r="B86" s="63" t="s">
        <v>5</v>
      </c>
      <c r="C86" s="64"/>
      <c r="D86" s="21">
        <v>3200</v>
      </c>
      <c r="E86" s="22" t="s">
        <v>30</v>
      </c>
    </row>
    <row r="87" spans="1:5" x14ac:dyDescent="0.15">
      <c r="A87" s="48"/>
      <c r="B87" s="63"/>
      <c r="C87" s="64"/>
      <c r="D87" s="3">
        <v>5400</v>
      </c>
      <c r="E87" s="18" t="s">
        <v>31</v>
      </c>
    </row>
    <row r="88" spans="1:5" x14ac:dyDescent="0.15">
      <c r="A88" s="48"/>
      <c r="B88" s="63"/>
      <c r="C88" s="64"/>
      <c r="D88" s="3">
        <v>2500</v>
      </c>
      <c r="E88" s="18" t="s">
        <v>32</v>
      </c>
    </row>
    <row r="89" spans="1:5" x14ac:dyDescent="0.15">
      <c r="A89" s="48"/>
      <c r="B89" s="63"/>
      <c r="C89" s="64"/>
      <c r="D89" s="3">
        <v>400</v>
      </c>
      <c r="E89" s="18" t="s">
        <v>33</v>
      </c>
    </row>
    <row r="90" spans="1:5" x14ac:dyDescent="0.15">
      <c r="A90" s="48"/>
      <c r="B90" s="63"/>
      <c r="C90" s="64"/>
      <c r="D90" s="3">
        <v>100</v>
      </c>
      <c r="E90" s="18" t="s">
        <v>34</v>
      </c>
    </row>
    <row r="91" spans="1:5" x14ac:dyDescent="0.15">
      <c r="A91" s="48"/>
      <c r="B91" s="63"/>
      <c r="C91" s="64"/>
      <c r="D91" s="3"/>
      <c r="E91" s="18"/>
    </row>
    <row r="92" spans="1:5" x14ac:dyDescent="0.15">
      <c r="A92" s="48"/>
      <c r="B92" s="63"/>
      <c r="C92" s="64"/>
      <c r="D92" s="3"/>
      <c r="E92" s="18"/>
    </row>
    <row r="93" spans="1:5" x14ac:dyDescent="0.15">
      <c r="A93" s="48"/>
      <c r="B93" s="35" t="s">
        <v>53</v>
      </c>
      <c r="C93" s="56"/>
      <c r="D93" s="26">
        <f>SUM(D86:D92)</f>
        <v>11600</v>
      </c>
      <c r="E93" s="18"/>
    </row>
    <row r="94" spans="1:5" x14ac:dyDescent="0.15">
      <c r="A94" s="48"/>
      <c r="B94" s="57" t="s">
        <v>55</v>
      </c>
      <c r="C94" s="58"/>
      <c r="D94" s="21">
        <v>450</v>
      </c>
      <c r="E94" s="22" t="s">
        <v>35</v>
      </c>
    </row>
    <row r="95" spans="1:5" x14ac:dyDescent="0.15">
      <c r="A95" s="48"/>
      <c r="B95" s="57"/>
      <c r="C95" s="58"/>
      <c r="D95" s="3">
        <v>400</v>
      </c>
      <c r="E95" s="18" t="s">
        <v>36</v>
      </c>
    </row>
    <row r="96" spans="1:5" x14ac:dyDescent="0.15">
      <c r="A96" s="48"/>
      <c r="B96" s="57"/>
      <c r="C96" s="58"/>
      <c r="D96" s="3">
        <v>500</v>
      </c>
      <c r="E96" s="18" t="s">
        <v>37</v>
      </c>
    </row>
    <row r="97" spans="1:5" x14ac:dyDescent="0.15">
      <c r="A97" s="48"/>
      <c r="B97" s="57"/>
      <c r="C97" s="58"/>
      <c r="D97" s="3">
        <v>500</v>
      </c>
      <c r="E97" s="18" t="s">
        <v>38</v>
      </c>
    </row>
    <row r="98" spans="1:5" x14ac:dyDescent="0.15">
      <c r="A98" s="48"/>
      <c r="B98" s="57"/>
      <c r="C98" s="58"/>
      <c r="D98" s="3">
        <v>400</v>
      </c>
      <c r="E98" s="18" t="s">
        <v>39</v>
      </c>
    </row>
    <row r="99" spans="1:5" x14ac:dyDescent="0.15">
      <c r="A99" s="48"/>
      <c r="B99" s="57"/>
      <c r="C99" s="58"/>
      <c r="D99" s="3">
        <v>1200</v>
      </c>
      <c r="E99" s="18" t="s">
        <v>40</v>
      </c>
    </row>
    <row r="100" spans="1:5" x14ac:dyDescent="0.15">
      <c r="A100" s="48"/>
      <c r="B100" s="57"/>
      <c r="C100" s="58"/>
      <c r="D100" s="3">
        <v>500</v>
      </c>
      <c r="E100" s="18" t="s">
        <v>41</v>
      </c>
    </row>
    <row r="101" spans="1:5" x14ac:dyDescent="0.15">
      <c r="A101" s="48"/>
      <c r="B101" s="57"/>
      <c r="C101" s="58"/>
      <c r="D101" s="3">
        <v>80</v>
      </c>
      <c r="E101" s="18" t="s">
        <v>42</v>
      </c>
    </row>
    <row r="102" spans="1:5" x14ac:dyDescent="0.15">
      <c r="A102" s="48"/>
      <c r="B102" s="57"/>
      <c r="C102" s="58"/>
      <c r="D102" s="3">
        <v>200</v>
      </c>
      <c r="E102" s="18" t="s">
        <v>43</v>
      </c>
    </row>
    <row r="103" spans="1:5" x14ac:dyDescent="0.15">
      <c r="A103" s="48"/>
      <c r="B103" s="57"/>
      <c r="C103" s="58"/>
      <c r="D103" s="3">
        <v>2400</v>
      </c>
      <c r="E103" s="18" t="s">
        <v>44</v>
      </c>
    </row>
    <row r="104" spans="1:5" x14ac:dyDescent="0.15">
      <c r="A104" s="48"/>
      <c r="B104" s="57"/>
      <c r="C104" s="58"/>
      <c r="D104" s="3">
        <v>120</v>
      </c>
      <c r="E104" s="18" t="s">
        <v>45</v>
      </c>
    </row>
    <row r="105" spans="1:5" x14ac:dyDescent="0.15">
      <c r="A105" s="48"/>
      <c r="B105" s="57"/>
      <c r="C105" s="58"/>
      <c r="D105" s="3">
        <v>100</v>
      </c>
      <c r="E105" s="18" t="s">
        <v>46</v>
      </c>
    </row>
    <row r="106" spans="1:5" x14ac:dyDescent="0.15">
      <c r="A106" s="48"/>
      <c r="B106" s="65" t="s">
        <v>51</v>
      </c>
      <c r="C106" s="66"/>
      <c r="D106" s="26">
        <f>SUM(D94:D105)</f>
        <v>6850</v>
      </c>
      <c r="E106" s="19"/>
    </row>
    <row r="107" spans="1:5" x14ac:dyDescent="0.15">
      <c r="A107" s="35" t="s">
        <v>7</v>
      </c>
      <c r="B107" s="36"/>
      <c r="C107" s="56"/>
      <c r="D107" s="27">
        <f>D71+D78+D85+D93+D106</f>
        <v>26860</v>
      </c>
      <c r="E107" s="23"/>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4"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E59:E60"/>
    <mergeCell ref="A53:C53"/>
    <mergeCell ref="B39:C39"/>
    <mergeCell ref="A7:A52"/>
    <mergeCell ref="A5:C6"/>
    <mergeCell ref="E5:E6"/>
    <mergeCell ref="B40:C51"/>
    <mergeCell ref="B7:C16"/>
    <mergeCell ref="B17:C17"/>
    <mergeCell ref="B25:C30"/>
    <mergeCell ref="B31:C31"/>
    <mergeCell ref="B32:C38"/>
    <mergeCell ref="B52:C52"/>
    <mergeCell ref="B18:C23"/>
    <mergeCell ref="B24:C24"/>
    <mergeCell ref="D5:D6"/>
    <mergeCell ref="D59:D60"/>
    <mergeCell ref="A59:C60"/>
    <mergeCell ref="B106:C106"/>
    <mergeCell ref="D57:E57"/>
    <mergeCell ref="A107:C107"/>
    <mergeCell ref="B61:C70"/>
    <mergeCell ref="B71:C71"/>
    <mergeCell ref="B72:C77"/>
    <mergeCell ref="B78:C78"/>
    <mergeCell ref="B79:C84"/>
    <mergeCell ref="B85:C85"/>
    <mergeCell ref="B86:C92"/>
    <mergeCell ref="B93:C93"/>
    <mergeCell ref="B94:C105"/>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4" man="1"/>
  </rowBreaks>
  <ignoredErrors>
    <ignoredError sqref="D57 D3" unlocked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88EF-D268-41B6-A6A1-05F0F6995F1B}">
  <sheetPr>
    <tabColor rgb="FFFF0000"/>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63</v>
      </c>
      <c r="C2" s="12"/>
      <c r="D2" s="12"/>
      <c r="E2" s="12"/>
      <c r="F2" s="17"/>
    </row>
    <row r="3" spans="1:6" ht="24" customHeight="1" x14ac:dyDescent="0.15">
      <c r="A3" s="15" t="s">
        <v>14</v>
      </c>
      <c r="C3" s="12"/>
      <c r="D3" s="55" t="str">
        <f>IF(代表研究開発機関!D2="","",代表研究開発機関!D2)</f>
        <v/>
      </c>
      <c r="E3" s="55"/>
      <c r="F3" s="17"/>
    </row>
    <row r="4" spans="1:6" x14ac:dyDescent="0.15">
      <c r="D4" s="10" t="s">
        <v>2</v>
      </c>
    </row>
    <row r="5" spans="1:6" ht="13.5" customHeight="1" x14ac:dyDescent="0.15">
      <c r="A5" s="49" t="s">
        <v>1</v>
      </c>
      <c r="B5" s="50"/>
      <c r="C5" s="51"/>
      <c r="D5" s="31" t="s">
        <v>47</v>
      </c>
      <c r="E5" s="31" t="s">
        <v>18</v>
      </c>
    </row>
    <row r="6" spans="1:6" x14ac:dyDescent="0.15">
      <c r="A6" s="52"/>
      <c r="B6" s="53"/>
      <c r="C6" s="54"/>
      <c r="D6" s="32"/>
      <c r="E6" s="32"/>
    </row>
    <row r="7" spans="1:6" s="2" customFormat="1" ht="13.5" customHeight="1" x14ac:dyDescent="0.15">
      <c r="A7" s="48" t="s">
        <v>0</v>
      </c>
      <c r="B7" s="57" t="s">
        <v>56</v>
      </c>
      <c r="C7" s="58"/>
      <c r="D7" s="3"/>
      <c r="E7" s="18"/>
    </row>
    <row r="8" spans="1:6" s="2" customFormat="1" ht="13.5" customHeight="1" x14ac:dyDescent="0.15">
      <c r="A8" s="48"/>
      <c r="B8" s="57"/>
      <c r="C8" s="58"/>
      <c r="D8" s="3"/>
      <c r="E8" s="18"/>
    </row>
    <row r="9" spans="1:6" s="2" customFormat="1" ht="13.5" customHeight="1" x14ac:dyDescent="0.15">
      <c r="A9" s="48"/>
      <c r="B9" s="57"/>
      <c r="C9" s="58"/>
      <c r="D9" s="3"/>
      <c r="E9" s="18"/>
    </row>
    <row r="10" spans="1:6" s="2" customFormat="1" ht="13.5" customHeight="1" x14ac:dyDescent="0.15">
      <c r="A10" s="48"/>
      <c r="B10" s="57"/>
      <c r="C10" s="58"/>
      <c r="D10" s="3"/>
      <c r="E10" s="18"/>
    </row>
    <row r="11" spans="1:6" s="2" customFormat="1" ht="13.5" customHeight="1" x14ac:dyDescent="0.15">
      <c r="A11" s="48"/>
      <c r="B11" s="57"/>
      <c r="C11" s="58"/>
      <c r="D11" s="3"/>
      <c r="E11" s="18"/>
    </row>
    <row r="12" spans="1:6" s="2" customFormat="1" ht="13.5" customHeight="1" x14ac:dyDescent="0.15">
      <c r="A12" s="48"/>
      <c r="B12" s="57"/>
      <c r="C12" s="58"/>
      <c r="D12" s="3"/>
      <c r="E12" s="18"/>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0</v>
      </c>
      <c r="E17" s="18"/>
    </row>
    <row r="18" spans="1:5" s="2" customFormat="1" ht="13.5" customHeight="1" x14ac:dyDescent="0.15">
      <c r="A18" s="48"/>
      <c r="B18" s="67" t="s">
        <v>3</v>
      </c>
      <c r="C18" s="68"/>
      <c r="D18" s="3"/>
      <c r="E18" s="18"/>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9"/>
      <c r="C23" s="70"/>
      <c r="D23" s="3"/>
      <c r="E23" s="18"/>
    </row>
    <row r="24" spans="1:5" s="2" customFormat="1" ht="13.5" customHeight="1" x14ac:dyDescent="0.15">
      <c r="A24" s="48"/>
      <c r="B24" s="61" t="s">
        <v>49</v>
      </c>
      <c r="C24" s="62"/>
      <c r="D24" s="26">
        <f>SUM(D18:D23)</f>
        <v>0</v>
      </c>
      <c r="E24" s="18"/>
    </row>
    <row r="25" spans="1:5" s="2" customFormat="1" ht="13.5" customHeight="1" x14ac:dyDescent="0.15">
      <c r="A25" s="48"/>
      <c r="B25" s="71" t="s">
        <v>4</v>
      </c>
      <c r="C25" s="72"/>
      <c r="D25" s="3"/>
      <c r="E25" s="18"/>
    </row>
    <row r="26" spans="1:5" s="2" customFormat="1" ht="13.5" customHeight="1" x14ac:dyDescent="0.15">
      <c r="A26" s="48"/>
      <c r="B26" s="57"/>
      <c r="C26" s="58"/>
      <c r="D26" s="3"/>
      <c r="E26" s="18"/>
    </row>
    <row r="27" spans="1:5" s="2" customFormat="1" ht="13.5" customHeight="1" x14ac:dyDescent="0.15">
      <c r="A27" s="48"/>
      <c r="B27" s="57"/>
      <c r="C27" s="58"/>
      <c r="D27" s="3"/>
      <c r="E27" s="18"/>
    </row>
    <row r="28" spans="1:5" s="2" customFormat="1" ht="13.5" customHeight="1" x14ac:dyDescent="0.15">
      <c r="A28" s="48"/>
      <c r="B28" s="57"/>
      <c r="C28" s="58"/>
      <c r="D28" s="3"/>
      <c r="E28" s="18"/>
    </row>
    <row r="29" spans="1:5" s="2" customFormat="1" ht="13.5" customHeight="1" x14ac:dyDescent="0.15">
      <c r="A29" s="48"/>
      <c r="B29" s="57"/>
      <c r="C29" s="58"/>
      <c r="D29" s="3"/>
      <c r="E29" s="18"/>
    </row>
    <row r="30" spans="1:5" s="2" customFormat="1" ht="13.5" customHeight="1" x14ac:dyDescent="0.15">
      <c r="A30" s="48"/>
      <c r="B30" s="57"/>
      <c r="C30" s="58"/>
      <c r="D30" s="3"/>
      <c r="E30" s="18"/>
    </row>
    <row r="31" spans="1:5" s="2" customFormat="1" ht="13.5" customHeight="1" x14ac:dyDescent="0.15">
      <c r="A31" s="48"/>
      <c r="B31" s="35" t="s">
        <v>50</v>
      </c>
      <c r="C31" s="56"/>
      <c r="D31" s="26">
        <f>SUM(D25:D30)</f>
        <v>0</v>
      </c>
      <c r="E31" s="18"/>
    </row>
    <row r="32" spans="1:5" s="2" customFormat="1" ht="13.5" customHeight="1" x14ac:dyDescent="0.15">
      <c r="A32" s="48"/>
      <c r="B32" s="67" t="s">
        <v>5</v>
      </c>
      <c r="C32" s="68"/>
      <c r="D32" s="3"/>
      <c r="E32" s="18"/>
    </row>
    <row r="33" spans="1:5" s="2" customFormat="1" ht="13.5" customHeight="1" x14ac:dyDescent="0.15">
      <c r="A33" s="48"/>
      <c r="B33" s="63"/>
      <c r="C33" s="64"/>
      <c r="D33" s="3"/>
      <c r="E33" s="18"/>
    </row>
    <row r="34" spans="1:5" s="2" customFormat="1" ht="13.5" customHeight="1" x14ac:dyDescent="0.15">
      <c r="A34" s="48"/>
      <c r="B34" s="63"/>
      <c r="C34" s="64"/>
      <c r="D34" s="3"/>
      <c r="E34" s="18"/>
    </row>
    <row r="35" spans="1:5" s="2" customFormat="1" ht="13.5" customHeight="1" x14ac:dyDescent="0.15">
      <c r="A35" s="48"/>
      <c r="B35" s="63"/>
      <c r="C35" s="64"/>
      <c r="D35" s="3"/>
      <c r="E35" s="18"/>
    </row>
    <row r="36" spans="1:5" s="2" customFormat="1" ht="13.5" customHeight="1" x14ac:dyDescent="0.15">
      <c r="A36" s="48"/>
      <c r="B36" s="63"/>
      <c r="C36" s="64"/>
      <c r="D36" s="3"/>
      <c r="E36" s="18"/>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61" t="s">
        <v>53</v>
      </c>
      <c r="C39" s="62"/>
      <c r="D39" s="26">
        <f>SUM(D32:D38)</f>
        <v>0</v>
      </c>
      <c r="E39" s="18"/>
    </row>
    <row r="40" spans="1:5" s="2" customFormat="1" ht="13.5" customHeight="1" x14ac:dyDescent="0.15">
      <c r="A40" s="48"/>
      <c r="B40" s="71" t="s">
        <v>55</v>
      </c>
      <c r="C40" s="72"/>
      <c r="D40" s="3"/>
      <c r="E40" s="18"/>
    </row>
    <row r="41" spans="1:5" s="2" customFormat="1" ht="13.5" customHeight="1" x14ac:dyDescent="0.15">
      <c r="A41" s="48"/>
      <c r="B41" s="57"/>
      <c r="C41" s="58"/>
      <c r="D41" s="3"/>
      <c r="E41" s="18"/>
    </row>
    <row r="42" spans="1:5" s="2" customFormat="1" ht="13.5" customHeight="1" x14ac:dyDescent="0.15">
      <c r="A42" s="48"/>
      <c r="B42" s="57"/>
      <c r="C42" s="58"/>
      <c r="D42" s="3"/>
      <c r="E42" s="18"/>
    </row>
    <row r="43" spans="1:5" s="2" customFormat="1" ht="13.5" customHeight="1" x14ac:dyDescent="0.15">
      <c r="A43" s="48"/>
      <c r="B43" s="57"/>
      <c r="C43" s="58"/>
      <c r="D43" s="3"/>
      <c r="E43" s="18"/>
    </row>
    <row r="44" spans="1:5" s="2" customFormat="1" ht="13.5" customHeight="1" x14ac:dyDescent="0.15">
      <c r="A44" s="48"/>
      <c r="B44" s="57"/>
      <c r="C44" s="58"/>
      <c r="D44" s="3"/>
      <c r="E44" s="18"/>
    </row>
    <row r="45" spans="1:5" s="2" customFormat="1" ht="13.5" customHeight="1" x14ac:dyDescent="0.15">
      <c r="A45" s="48"/>
      <c r="B45" s="57"/>
      <c r="C45" s="58"/>
      <c r="D45" s="3"/>
      <c r="E45" s="18"/>
    </row>
    <row r="46" spans="1:5" s="2" customFormat="1" ht="13.5" customHeight="1" x14ac:dyDescent="0.15">
      <c r="A46" s="48"/>
      <c r="B46" s="57"/>
      <c r="C46" s="58"/>
      <c r="D46" s="3"/>
      <c r="E46" s="18"/>
    </row>
    <row r="47" spans="1:5" s="2" customFormat="1" ht="12.75" customHeight="1" x14ac:dyDescent="0.15">
      <c r="A47" s="48"/>
      <c r="B47" s="57"/>
      <c r="C47" s="58"/>
      <c r="D47" s="3"/>
      <c r="E47" s="18"/>
    </row>
    <row r="48" spans="1:5" s="2" customFormat="1" ht="13.5" customHeight="1" x14ac:dyDescent="0.15">
      <c r="A48" s="48"/>
      <c r="B48" s="57"/>
      <c r="C48" s="58"/>
      <c r="D48" s="3"/>
      <c r="E48" s="18"/>
    </row>
    <row r="49" spans="1:5" s="2" customFormat="1" ht="13.5" customHeight="1" x14ac:dyDescent="0.15">
      <c r="A49" s="48"/>
      <c r="B49" s="57"/>
      <c r="C49" s="58"/>
      <c r="D49" s="3"/>
      <c r="E49" s="18"/>
    </row>
    <row r="50" spans="1:5" s="2" customFormat="1" ht="13.5" customHeight="1" x14ac:dyDescent="0.15">
      <c r="A50" s="48"/>
      <c r="B50" s="57"/>
      <c r="C50" s="58"/>
      <c r="D50" s="3"/>
      <c r="E50" s="18"/>
    </row>
    <row r="51" spans="1:5" s="2" customFormat="1" ht="13.5" customHeight="1" x14ac:dyDescent="0.15">
      <c r="A51" s="48"/>
      <c r="B51" s="57"/>
      <c r="C51" s="58"/>
      <c r="D51" s="3"/>
      <c r="E51" s="18"/>
    </row>
    <row r="52" spans="1:5" s="2" customFormat="1" ht="13.5" customHeight="1" x14ac:dyDescent="0.15">
      <c r="A52" s="48"/>
      <c r="B52" s="65" t="s">
        <v>51</v>
      </c>
      <c r="C52" s="66"/>
      <c r="D52" s="26">
        <f>SUM(D40:D51)</f>
        <v>0</v>
      </c>
      <c r="E52" s="19"/>
    </row>
    <row r="53" spans="1:5" s="2" customFormat="1" ht="13.5" customHeight="1" x14ac:dyDescent="0.15">
      <c r="A53" s="35" t="s">
        <v>7</v>
      </c>
      <c r="B53" s="36"/>
      <c r="C53" s="56"/>
      <c r="D53" s="26">
        <f>D17+D24+D31+D39+D52</f>
        <v>0</v>
      </c>
      <c r="E53" s="20"/>
    </row>
    <row r="54" spans="1:5" ht="13.5" customHeight="1" x14ac:dyDescent="0.15">
      <c r="A54" s="29"/>
      <c r="B54" s="29"/>
      <c r="C54" s="30" t="s">
        <v>52</v>
      </c>
      <c r="D54" s="25"/>
      <c r="E54" s="25"/>
    </row>
    <row r="55" spans="1:5" x14ac:dyDescent="0.15">
      <c r="A55" s="24" t="s">
        <v>67</v>
      </c>
    </row>
    <row r="56" spans="1:5" ht="24" customHeight="1" x14ac:dyDescent="0.15">
      <c r="A56" s="12" t="s">
        <v>64</v>
      </c>
      <c r="C56" s="12"/>
      <c r="D56" s="12"/>
      <c r="E56" s="12"/>
    </row>
    <row r="57" spans="1:5" ht="24" customHeight="1" x14ac:dyDescent="0.15">
      <c r="A57" s="15" t="s">
        <v>14</v>
      </c>
      <c r="C57" s="12"/>
      <c r="D57" s="55" t="str">
        <f>IF(代表研究開発機関!D2="","",代表研究開発機関!D2)</f>
        <v/>
      </c>
      <c r="E57" s="55"/>
    </row>
    <row r="58" spans="1:5" x14ac:dyDescent="0.15">
      <c r="D58" s="10" t="s">
        <v>2</v>
      </c>
    </row>
    <row r="59" spans="1:5" ht="13.15" customHeight="1" x14ac:dyDescent="0.15">
      <c r="A59" s="49" t="s">
        <v>1</v>
      </c>
      <c r="B59" s="50"/>
      <c r="C59" s="51"/>
      <c r="D59" s="31" t="s">
        <v>47</v>
      </c>
      <c r="E59" s="31" t="s">
        <v>18</v>
      </c>
    </row>
    <row r="60" spans="1:5" x14ac:dyDescent="0.15">
      <c r="A60" s="52"/>
      <c r="B60" s="53"/>
      <c r="C60" s="54"/>
      <c r="D60" s="32"/>
      <c r="E60" s="32"/>
    </row>
    <row r="61" spans="1:5" ht="13.5" customHeight="1" x14ac:dyDescent="0.15">
      <c r="A61" s="48" t="s">
        <v>0</v>
      </c>
      <c r="B61" s="57" t="s">
        <v>56</v>
      </c>
      <c r="C61" s="58"/>
      <c r="D61" s="3"/>
      <c r="E61" s="18"/>
    </row>
    <row r="62" spans="1:5" x14ac:dyDescent="0.15">
      <c r="A62" s="48"/>
      <c r="B62" s="57"/>
      <c r="C62" s="58"/>
      <c r="D62" s="3"/>
      <c r="E62" s="18"/>
    </row>
    <row r="63" spans="1:5" x14ac:dyDescent="0.15">
      <c r="A63" s="48"/>
      <c r="B63" s="57"/>
      <c r="C63" s="58"/>
      <c r="D63" s="3"/>
      <c r="E63" s="18"/>
    </row>
    <row r="64" spans="1:5" x14ac:dyDescent="0.15">
      <c r="A64" s="48"/>
      <c r="B64" s="57"/>
      <c r="C64" s="58"/>
      <c r="D64" s="3"/>
      <c r="E64" s="18"/>
    </row>
    <row r="65" spans="1:5" x14ac:dyDescent="0.15">
      <c r="A65" s="48"/>
      <c r="B65" s="57"/>
      <c r="C65" s="58"/>
      <c r="D65" s="3"/>
      <c r="E65" s="18"/>
    </row>
    <row r="66" spans="1:5" x14ac:dyDescent="0.15">
      <c r="A66" s="48"/>
      <c r="B66" s="57"/>
      <c r="C66" s="58"/>
      <c r="D66" s="3"/>
      <c r="E66" s="18"/>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0</v>
      </c>
      <c r="E71" s="18"/>
    </row>
    <row r="72" spans="1:5" x14ac:dyDescent="0.15">
      <c r="A72" s="48"/>
      <c r="B72" s="67" t="s">
        <v>3</v>
      </c>
      <c r="C72" s="68"/>
      <c r="D72" s="3"/>
      <c r="E72" s="18"/>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9"/>
      <c r="C77" s="70"/>
      <c r="D77" s="3"/>
      <c r="E77" s="18"/>
    </row>
    <row r="78" spans="1:5" x14ac:dyDescent="0.15">
      <c r="A78" s="48"/>
      <c r="B78" s="61" t="s">
        <v>49</v>
      </c>
      <c r="C78" s="62"/>
      <c r="D78" s="26">
        <f>SUM(D72:D77)</f>
        <v>0</v>
      </c>
      <c r="E78" s="18"/>
    </row>
    <row r="79" spans="1:5" x14ac:dyDescent="0.15">
      <c r="A79" s="48"/>
      <c r="B79" s="71" t="s">
        <v>4</v>
      </c>
      <c r="C79" s="72"/>
      <c r="D79" s="3"/>
      <c r="E79" s="18"/>
    </row>
    <row r="80" spans="1:5" x14ac:dyDescent="0.15">
      <c r="A80" s="48"/>
      <c r="B80" s="57"/>
      <c r="C80" s="58"/>
      <c r="D80" s="3"/>
      <c r="E80" s="18"/>
    </row>
    <row r="81" spans="1:5" x14ac:dyDescent="0.15">
      <c r="A81" s="48"/>
      <c r="B81" s="57"/>
      <c r="C81" s="58"/>
      <c r="D81" s="3"/>
      <c r="E81" s="18"/>
    </row>
    <row r="82" spans="1:5" x14ac:dyDescent="0.15">
      <c r="A82" s="48"/>
      <c r="B82" s="57"/>
      <c r="C82" s="58"/>
      <c r="D82" s="3"/>
      <c r="E82" s="18"/>
    </row>
    <row r="83" spans="1:5" x14ac:dyDescent="0.15">
      <c r="A83" s="48"/>
      <c r="B83" s="57"/>
      <c r="C83" s="58"/>
      <c r="D83" s="3"/>
      <c r="E83" s="18"/>
    </row>
    <row r="84" spans="1:5" x14ac:dyDescent="0.15">
      <c r="A84" s="48"/>
      <c r="B84" s="57"/>
      <c r="C84" s="58"/>
      <c r="D84" s="3"/>
      <c r="E84" s="18"/>
    </row>
    <row r="85" spans="1:5" x14ac:dyDescent="0.15">
      <c r="A85" s="48"/>
      <c r="B85" s="35" t="s">
        <v>50</v>
      </c>
      <c r="C85" s="56"/>
      <c r="D85" s="26">
        <f>SUM(D79:D84)</f>
        <v>0</v>
      </c>
      <c r="E85" s="18"/>
    </row>
    <row r="86" spans="1:5" x14ac:dyDescent="0.15">
      <c r="A86" s="48"/>
      <c r="B86" s="67" t="s">
        <v>5</v>
      </c>
      <c r="C86" s="68"/>
      <c r="D86" s="3"/>
      <c r="E86" s="18"/>
    </row>
    <row r="87" spans="1:5" x14ac:dyDescent="0.15">
      <c r="A87" s="48"/>
      <c r="B87" s="63"/>
      <c r="C87" s="64"/>
      <c r="D87" s="3"/>
      <c r="E87" s="18"/>
    </row>
    <row r="88" spans="1:5" x14ac:dyDescent="0.15">
      <c r="A88" s="48"/>
      <c r="B88" s="63"/>
      <c r="C88" s="64"/>
      <c r="D88" s="3"/>
      <c r="E88" s="18"/>
    </row>
    <row r="89" spans="1:5" x14ac:dyDescent="0.15">
      <c r="A89" s="48"/>
      <c r="B89" s="63"/>
      <c r="C89" s="64"/>
      <c r="D89" s="3"/>
      <c r="E89" s="18"/>
    </row>
    <row r="90" spans="1:5" x14ac:dyDescent="0.15">
      <c r="A90" s="48"/>
      <c r="B90" s="63"/>
      <c r="C90" s="64"/>
      <c r="D90" s="3"/>
      <c r="E90" s="18"/>
    </row>
    <row r="91" spans="1:5" x14ac:dyDescent="0.15">
      <c r="A91" s="48"/>
      <c r="B91" s="63"/>
      <c r="C91" s="64"/>
      <c r="D91" s="3"/>
      <c r="E91" s="18"/>
    </row>
    <row r="92" spans="1:5" x14ac:dyDescent="0.15">
      <c r="A92" s="48"/>
      <c r="B92" s="63"/>
      <c r="C92" s="64"/>
      <c r="D92" s="3"/>
      <c r="E92" s="18"/>
    </row>
    <row r="93" spans="1:5" x14ac:dyDescent="0.15">
      <c r="A93" s="48"/>
      <c r="B93" s="61" t="s">
        <v>53</v>
      </c>
      <c r="C93" s="62"/>
      <c r="D93" s="26">
        <f>SUM(D86:D92)</f>
        <v>0</v>
      </c>
      <c r="E93" s="18"/>
    </row>
    <row r="94" spans="1:5" x14ac:dyDescent="0.15">
      <c r="A94" s="48"/>
      <c r="B94" s="71" t="s">
        <v>55</v>
      </c>
      <c r="C94" s="72"/>
      <c r="D94" s="3"/>
      <c r="E94" s="18"/>
    </row>
    <row r="95" spans="1:5" x14ac:dyDescent="0.15">
      <c r="A95" s="48"/>
      <c r="B95" s="57"/>
      <c r="C95" s="58"/>
      <c r="D95" s="3"/>
      <c r="E95" s="18"/>
    </row>
    <row r="96" spans="1:5" x14ac:dyDescent="0.15">
      <c r="A96" s="48"/>
      <c r="B96" s="57"/>
      <c r="C96" s="58"/>
      <c r="D96" s="3"/>
      <c r="E96" s="18"/>
    </row>
    <row r="97" spans="1:5" x14ac:dyDescent="0.15">
      <c r="A97" s="48"/>
      <c r="B97" s="57"/>
      <c r="C97" s="58"/>
      <c r="D97" s="3"/>
      <c r="E97" s="18"/>
    </row>
    <row r="98" spans="1:5" x14ac:dyDescent="0.15">
      <c r="A98" s="48"/>
      <c r="B98" s="57"/>
      <c r="C98" s="58"/>
      <c r="D98" s="3"/>
      <c r="E98" s="18"/>
    </row>
    <row r="99" spans="1:5" x14ac:dyDescent="0.15">
      <c r="A99" s="48"/>
      <c r="B99" s="57"/>
      <c r="C99" s="58"/>
      <c r="D99" s="3"/>
      <c r="E99" s="18"/>
    </row>
    <row r="100" spans="1:5" x14ac:dyDescent="0.15">
      <c r="A100" s="48"/>
      <c r="B100" s="57"/>
      <c r="C100" s="58"/>
      <c r="D100" s="3"/>
      <c r="E100" s="18"/>
    </row>
    <row r="101" spans="1:5" x14ac:dyDescent="0.15">
      <c r="A101" s="48"/>
      <c r="B101" s="57"/>
      <c r="C101" s="58"/>
      <c r="D101" s="3"/>
      <c r="E101" s="18"/>
    </row>
    <row r="102" spans="1:5" x14ac:dyDescent="0.15">
      <c r="A102" s="48"/>
      <c r="B102" s="57"/>
      <c r="C102" s="58"/>
      <c r="D102" s="3"/>
      <c r="E102" s="18"/>
    </row>
    <row r="103" spans="1:5" x14ac:dyDescent="0.15">
      <c r="A103" s="48"/>
      <c r="B103" s="57"/>
      <c r="C103" s="58"/>
      <c r="D103" s="3"/>
      <c r="E103" s="18"/>
    </row>
    <row r="104" spans="1:5" x14ac:dyDescent="0.15">
      <c r="A104" s="48"/>
      <c r="B104" s="57"/>
      <c r="C104" s="58"/>
      <c r="D104" s="3"/>
      <c r="E104" s="18"/>
    </row>
    <row r="105" spans="1:5" x14ac:dyDescent="0.15">
      <c r="A105" s="48"/>
      <c r="B105" s="57"/>
      <c r="C105" s="58"/>
      <c r="D105" s="3"/>
      <c r="E105" s="18"/>
    </row>
    <row r="106" spans="1:5" x14ac:dyDescent="0.15">
      <c r="A106" s="48"/>
      <c r="B106" s="65" t="s">
        <v>51</v>
      </c>
      <c r="C106" s="66"/>
      <c r="D106" s="26">
        <f>SUM(D94:D105)</f>
        <v>0</v>
      </c>
      <c r="E106" s="19"/>
    </row>
    <row r="107" spans="1:5" x14ac:dyDescent="0.15">
      <c r="A107" s="35" t="s">
        <v>7</v>
      </c>
      <c r="B107" s="36"/>
      <c r="C107" s="56"/>
      <c r="D107" s="26">
        <f>D71+D78+D85+D93+D106</f>
        <v>0</v>
      </c>
      <c r="E107" s="20"/>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16383"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57:E57"/>
    <mergeCell ref="D3:E3"/>
    <mergeCell ref="A5:C6"/>
    <mergeCell ref="E5:E6"/>
    <mergeCell ref="B7:C16"/>
    <mergeCell ref="B17:C17"/>
    <mergeCell ref="D5:D6"/>
    <mergeCell ref="A53:C53"/>
    <mergeCell ref="B18:C23"/>
    <mergeCell ref="B24:C24"/>
    <mergeCell ref="B52:C52"/>
    <mergeCell ref="A7:A52"/>
    <mergeCell ref="B25:C30"/>
    <mergeCell ref="B31:C31"/>
    <mergeCell ref="B32:C38"/>
    <mergeCell ref="B39:C39"/>
    <mergeCell ref="B40:C51"/>
    <mergeCell ref="A107:C107"/>
    <mergeCell ref="E59:E60"/>
    <mergeCell ref="B61:C70"/>
    <mergeCell ref="B71:C71"/>
    <mergeCell ref="B72:C77"/>
    <mergeCell ref="B78:C78"/>
    <mergeCell ref="B79:C84"/>
    <mergeCell ref="B85:C85"/>
    <mergeCell ref="B86:C92"/>
    <mergeCell ref="B93:C93"/>
    <mergeCell ref="A61:A106"/>
    <mergeCell ref="D59:D60"/>
    <mergeCell ref="B94:C105"/>
    <mergeCell ref="B106:C106"/>
    <mergeCell ref="A59:C60"/>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16383" man="1"/>
  </rowBreaks>
  <ignoredErrors>
    <ignoredError sqref="D3 D57"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802E-C2E6-4CE0-9787-AEF4B65D0276}">
  <sheetPr>
    <tabColor rgb="FFFF0000"/>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65</v>
      </c>
      <c r="C2" s="12"/>
      <c r="D2" s="12"/>
      <c r="E2" s="12"/>
      <c r="F2" s="17"/>
    </row>
    <row r="3" spans="1:6" ht="24" customHeight="1" x14ac:dyDescent="0.15">
      <c r="A3" s="15" t="s">
        <v>14</v>
      </c>
      <c r="C3" s="12"/>
      <c r="D3" s="55" t="str">
        <f>IF(代表研究開発機関!D2="","",代表研究開発機関!D2)</f>
        <v/>
      </c>
      <c r="E3" s="55"/>
      <c r="F3" s="17"/>
    </row>
    <row r="4" spans="1:6" x14ac:dyDescent="0.15">
      <c r="D4" s="10" t="s">
        <v>2</v>
      </c>
    </row>
    <row r="5" spans="1:6" ht="13.5" customHeight="1" x14ac:dyDescent="0.15">
      <c r="A5" s="49" t="s">
        <v>1</v>
      </c>
      <c r="B5" s="50"/>
      <c r="C5" s="51"/>
      <c r="D5" s="31" t="s">
        <v>58</v>
      </c>
      <c r="E5" s="31" t="s">
        <v>18</v>
      </c>
    </row>
    <row r="6" spans="1:6" x14ac:dyDescent="0.15">
      <c r="A6" s="52"/>
      <c r="B6" s="53"/>
      <c r="C6" s="54"/>
      <c r="D6" s="32"/>
      <c r="E6" s="32"/>
    </row>
    <row r="7" spans="1:6" s="2" customFormat="1" ht="13.5" customHeight="1" x14ac:dyDescent="0.15">
      <c r="A7" s="48" t="s">
        <v>0</v>
      </c>
      <c r="B7" s="57" t="s">
        <v>56</v>
      </c>
      <c r="C7" s="58"/>
      <c r="D7" s="3"/>
      <c r="E7" s="18"/>
    </row>
    <row r="8" spans="1:6" s="2" customFormat="1" ht="13.5" customHeight="1" x14ac:dyDescent="0.15">
      <c r="A8" s="48"/>
      <c r="B8" s="57"/>
      <c r="C8" s="58"/>
      <c r="D8" s="3"/>
      <c r="E8" s="18"/>
    </row>
    <row r="9" spans="1:6" s="2" customFormat="1" ht="13.5" customHeight="1" x14ac:dyDescent="0.15">
      <c r="A9" s="48"/>
      <c r="B9" s="57"/>
      <c r="C9" s="58"/>
      <c r="D9" s="3"/>
      <c r="E9" s="18"/>
    </row>
    <row r="10" spans="1:6" s="2" customFormat="1" ht="13.5" customHeight="1" x14ac:dyDescent="0.15">
      <c r="A10" s="48"/>
      <c r="B10" s="57"/>
      <c r="C10" s="58"/>
      <c r="D10" s="3"/>
      <c r="E10" s="18"/>
    </row>
    <row r="11" spans="1:6" s="2" customFormat="1" ht="13.5" customHeight="1" x14ac:dyDescent="0.15">
      <c r="A11" s="48"/>
      <c r="B11" s="57"/>
      <c r="C11" s="58"/>
      <c r="D11" s="3"/>
      <c r="E11" s="18"/>
    </row>
    <row r="12" spans="1:6" s="2" customFormat="1" ht="13.5" customHeight="1" x14ac:dyDescent="0.15">
      <c r="A12" s="48"/>
      <c r="B12" s="57"/>
      <c r="C12" s="58"/>
      <c r="D12" s="3"/>
      <c r="E12" s="18"/>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0</v>
      </c>
      <c r="E17" s="18"/>
    </row>
    <row r="18" spans="1:5" s="2" customFormat="1" ht="13.5" customHeight="1" x14ac:dyDescent="0.15">
      <c r="A18" s="48"/>
      <c r="B18" s="67" t="s">
        <v>3</v>
      </c>
      <c r="C18" s="68"/>
      <c r="D18" s="3"/>
      <c r="E18" s="18"/>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9"/>
      <c r="C23" s="70"/>
      <c r="D23" s="3"/>
      <c r="E23" s="18"/>
    </row>
    <row r="24" spans="1:5" s="2" customFormat="1" ht="13.5" customHeight="1" x14ac:dyDescent="0.15">
      <c r="A24" s="48"/>
      <c r="B24" s="61" t="s">
        <v>49</v>
      </c>
      <c r="C24" s="62"/>
      <c r="D24" s="26">
        <f>SUM(D18:D23)</f>
        <v>0</v>
      </c>
      <c r="E24" s="18"/>
    </row>
    <row r="25" spans="1:5" s="2" customFormat="1" ht="13.5" customHeight="1" x14ac:dyDescent="0.15">
      <c r="A25" s="48"/>
      <c r="B25" s="71" t="s">
        <v>4</v>
      </c>
      <c r="C25" s="72"/>
      <c r="D25" s="3"/>
      <c r="E25" s="18"/>
    </row>
    <row r="26" spans="1:5" s="2" customFormat="1" ht="13.5" customHeight="1" x14ac:dyDescent="0.15">
      <c r="A26" s="48"/>
      <c r="B26" s="57"/>
      <c r="C26" s="58"/>
      <c r="D26" s="3"/>
      <c r="E26" s="18"/>
    </row>
    <row r="27" spans="1:5" s="2" customFormat="1" ht="13.5" customHeight="1" x14ac:dyDescent="0.15">
      <c r="A27" s="48"/>
      <c r="B27" s="57"/>
      <c r="C27" s="58"/>
      <c r="D27" s="3"/>
      <c r="E27" s="18"/>
    </row>
    <row r="28" spans="1:5" s="2" customFormat="1" ht="13.5" customHeight="1" x14ac:dyDescent="0.15">
      <c r="A28" s="48"/>
      <c r="B28" s="57"/>
      <c r="C28" s="58"/>
      <c r="D28" s="3"/>
      <c r="E28" s="18"/>
    </row>
    <row r="29" spans="1:5" s="2" customFormat="1" ht="13.5" customHeight="1" x14ac:dyDescent="0.15">
      <c r="A29" s="48"/>
      <c r="B29" s="57"/>
      <c r="C29" s="58"/>
      <c r="D29" s="3"/>
      <c r="E29" s="18"/>
    </row>
    <row r="30" spans="1:5" s="2" customFormat="1" ht="13.5" customHeight="1" x14ac:dyDescent="0.15">
      <c r="A30" s="48"/>
      <c r="B30" s="57"/>
      <c r="C30" s="58"/>
      <c r="D30" s="3"/>
      <c r="E30" s="18"/>
    </row>
    <row r="31" spans="1:5" s="2" customFormat="1" ht="13.5" customHeight="1" x14ac:dyDescent="0.15">
      <c r="A31" s="48"/>
      <c r="B31" s="35" t="s">
        <v>50</v>
      </c>
      <c r="C31" s="56"/>
      <c r="D31" s="26">
        <f>SUM(D25:D30)</f>
        <v>0</v>
      </c>
      <c r="E31" s="18"/>
    </row>
    <row r="32" spans="1:5" s="2" customFormat="1" ht="13.5" customHeight="1" x14ac:dyDescent="0.15">
      <c r="A32" s="48"/>
      <c r="B32" s="67" t="s">
        <v>5</v>
      </c>
      <c r="C32" s="68"/>
      <c r="D32" s="3"/>
      <c r="E32" s="18"/>
    </row>
    <row r="33" spans="1:5" s="2" customFormat="1" ht="13.5" customHeight="1" x14ac:dyDescent="0.15">
      <c r="A33" s="48"/>
      <c r="B33" s="63"/>
      <c r="C33" s="64"/>
      <c r="D33" s="3"/>
      <c r="E33" s="18"/>
    </row>
    <row r="34" spans="1:5" s="2" customFormat="1" ht="13.5" customHeight="1" x14ac:dyDescent="0.15">
      <c r="A34" s="48"/>
      <c r="B34" s="63"/>
      <c r="C34" s="64"/>
      <c r="D34" s="3"/>
      <c r="E34" s="18"/>
    </row>
    <row r="35" spans="1:5" s="2" customFormat="1" ht="13.5" customHeight="1" x14ac:dyDescent="0.15">
      <c r="A35" s="48"/>
      <c r="B35" s="63"/>
      <c r="C35" s="64"/>
      <c r="D35" s="3"/>
      <c r="E35" s="18"/>
    </row>
    <row r="36" spans="1:5" s="2" customFormat="1" ht="13.5" customHeight="1" x14ac:dyDescent="0.15">
      <c r="A36" s="48"/>
      <c r="B36" s="63"/>
      <c r="C36" s="64"/>
      <c r="D36" s="3"/>
      <c r="E36" s="18"/>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61" t="s">
        <v>53</v>
      </c>
      <c r="C39" s="62"/>
      <c r="D39" s="26">
        <f>SUM(D32:D38)</f>
        <v>0</v>
      </c>
      <c r="E39" s="18"/>
    </row>
    <row r="40" spans="1:5" s="2" customFormat="1" ht="13.5" customHeight="1" x14ac:dyDescent="0.15">
      <c r="A40" s="48"/>
      <c r="B40" s="71" t="s">
        <v>55</v>
      </c>
      <c r="C40" s="72"/>
      <c r="D40" s="3"/>
      <c r="E40" s="18"/>
    </row>
    <row r="41" spans="1:5" s="2" customFormat="1" ht="13.5" customHeight="1" x14ac:dyDescent="0.15">
      <c r="A41" s="48"/>
      <c r="B41" s="57"/>
      <c r="C41" s="58"/>
      <c r="D41" s="3"/>
      <c r="E41" s="18"/>
    </row>
    <row r="42" spans="1:5" s="2" customFormat="1" ht="13.5" customHeight="1" x14ac:dyDescent="0.15">
      <c r="A42" s="48"/>
      <c r="B42" s="57"/>
      <c r="C42" s="58"/>
      <c r="D42" s="3"/>
      <c r="E42" s="18"/>
    </row>
    <row r="43" spans="1:5" s="2" customFormat="1" ht="13.5" customHeight="1" x14ac:dyDescent="0.15">
      <c r="A43" s="48"/>
      <c r="B43" s="57"/>
      <c r="C43" s="58"/>
      <c r="D43" s="3"/>
      <c r="E43" s="18"/>
    </row>
    <row r="44" spans="1:5" s="2" customFormat="1" ht="13.5" customHeight="1" x14ac:dyDescent="0.15">
      <c r="A44" s="48"/>
      <c r="B44" s="57"/>
      <c r="C44" s="58"/>
      <c r="D44" s="3"/>
      <c r="E44" s="18"/>
    </row>
    <row r="45" spans="1:5" s="2" customFormat="1" ht="13.5" customHeight="1" x14ac:dyDescent="0.15">
      <c r="A45" s="48"/>
      <c r="B45" s="57"/>
      <c r="C45" s="58"/>
      <c r="D45" s="3"/>
      <c r="E45" s="18"/>
    </row>
    <row r="46" spans="1:5" s="2" customFormat="1" ht="13.5" customHeight="1" x14ac:dyDescent="0.15">
      <c r="A46" s="48"/>
      <c r="B46" s="57"/>
      <c r="C46" s="58"/>
      <c r="D46" s="3"/>
      <c r="E46" s="18"/>
    </row>
    <row r="47" spans="1:5" s="2" customFormat="1" ht="12.75" customHeight="1" x14ac:dyDescent="0.15">
      <c r="A47" s="48"/>
      <c r="B47" s="57"/>
      <c r="C47" s="58"/>
      <c r="D47" s="3"/>
      <c r="E47" s="18"/>
    </row>
    <row r="48" spans="1:5" s="2" customFormat="1" ht="13.5" customHeight="1" x14ac:dyDescent="0.15">
      <c r="A48" s="48"/>
      <c r="B48" s="57"/>
      <c r="C48" s="58"/>
      <c r="D48" s="3"/>
      <c r="E48" s="18"/>
    </row>
    <row r="49" spans="1:5" s="2" customFormat="1" ht="13.5" customHeight="1" x14ac:dyDescent="0.15">
      <c r="A49" s="48"/>
      <c r="B49" s="57"/>
      <c r="C49" s="58"/>
      <c r="D49" s="3"/>
      <c r="E49" s="18"/>
    </row>
    <row r="50" spans="1:5" s="2" customFormat="1" ht="13.5" customHeight="1" x14ac:dyDescent="0.15">
      <c r="A50" s="48"/>
      <c r="B50" s="57"/>
      <c r="C50" s="58"/>
      <c r="D50" s="3"/>
      <c r="E50" s="18"/>
    </row>
    <row r="51" spans="1:5" s="2" customFormat="1" ht="13.5" customHeight="1" x14ac:dyDescent="0.15">
      <c r="A51" s="48"/>
      <c r="B51" s="57"/>
      <c r="C51" s="58"/>
      <c r="D51" s="3"/>
      <c r="E51" s="18"/>
    </row>
    <row r="52" spans="1:5" s="2" customFormat="1" ht="13.5" customHeight="1" x14ac:dyDescent="0.15">
      <c r="A52" s="48"/>
      <c r="B52" s="65" t="s">
        <v>51</v>
      </c>
      <c r="C52" s="66"/>
      <c r="D52" s="26">
        <f>SUM(D40:D51)</f>
        <v>0</v>
      </c>
      <c r="E52" s="19"/>
    </row>
    <row r="53" spans="1:5" s="2" customFormat="1" ht="13.5" customHeight="1" x14ac:dyDescent="0.15">
      <c r="A53" s="35" t="s">
        <v>7</v>
      </c>
      <c r="B53" s="36"/>
      <c r="C53" s="56"/>
      <c r="D53" s="26">
        <f>D17+D24+D31+D39+D52</f>
        <v>0</v>
      </c>
      <c r="E53" s="20"/>
    </row>
    <row r="54" spans="1:5" ht="13.5" customHeight="1" x14ac:dyDescent="0.15">
      <c r="A54" s="29"/>
      <c r="B54" s="29"/>
      <c r="C54" s="30" t="s">
        <v>52</v>
      </c>
      <c r="D54" s="25"/>
      <c r="E54" s="25"/>
    </row>
    <row r="55" spans="1:5" x14ac:dyDescent="0.15">
      <c r="A55" s="24" t="s">
        <v>67</v>
      </c>
    </row>
    <row r="56" spans="1:5" ht="24" customHeight="1" x14ac:dyDescent="0.15">
      <c r="A56" s="12" t="s">
        <v>66</v>
      </c>
      <c r="C56" s="12"/>
      <c r="D56" s="12"/>
      <c r="E56" s="12"/>
    </row>
    <row r="57" spans="1:5" ht="24" customHeight="1" x14ac:dyDescent="0.15">
      <c r="A57" s="15" t="s">
        <v>14</v>
      </c>
      <c r="C57" s="12"/>
      <c r="D57" s="55" t="str">
        <f>IF(代表研究開発機関!D2="","",代表研究開発機関!D2)</f>
        <v/>
      </c>
      <c r="E57" s="55"/>
    </row>
    <row r="58" spans="1:5" x14ac:dyDescent="0.15">
      <c r="D58" s="10" t="s">
        <v>2</v>
      </c>
    </row>
    <row r="59" spans="1:5" ht="13.15" customHeight="1" x14ac:dyDescent="0.15">
      <c r="A59" s="49" t="s">
        <v>1</v>
      </c>
      <c r="B59" s="50"/>
      <c r="C59" s="51"/>
      <c r="D59" s="31" t="s">
        <v>58</v>
      </c>
      <c r="E59" s="31" t="s">
        <v>18</v>
      </c>
    </row>
    <row r="60" spans="1:5" x14ac:dyDescent="0.15">
      <c r="A60" s="52"/>
      <c r="B60" s="53"/>
      <c r="C60" s="54"/>
      <c r="D60" s="32"/>
      <c r="E60" s="32"/>
    </row>
    <row r="61" spans="1:5" ht="13.5" customHeight="1" x14ac:dyDescent="0.15">
      <c r="A61" s="48" t="s">
        <v>0</v>
      </c>
      <c r="B61" s="57" t="s">
        <v>56</v>
      </c>
      <c r="C61" s="58"/>
      <c r="D61" s="3"/>
      <c r="E61" s="18"/>
    </row>
    <row r="62" spans="1:5" x14ac:dyDescent="0.15">
      <c r="A62" s="48"/>
      <c r="B62" s="57"/>
      <c r="C62" s="58"/>
      <c r="D62" s="3"/>
      <c r="E62" s="18"/>
    </row>
    <row r="63" spans="1:5" x14ac:dyDescent="0.15">
      <c r="A63" s="48"/>
      <c r="B63" s="57"/>
      <c r="C63" s="58"/>
      <c r="D63" s="3"/>
      <c r="E63" s="18"/>
    </row>
    <row r="64" spans="1:5" x14ac:dyDescent="0.15">
      <c r="A64" s="48"/>
      <c r="B64" s="57"/>
      <c r="C64" s="58"/>
      <c r="D64" s="3"/>
      <c r="E64" s="18"/>
    </row>
    <row r="65" spans="1:5" x14ac:dyDescent="0.15">
      <c r="A65" s="48"/>
      <c r="B65" s="57"/>
      <c r="C65" s="58"/>
      <c r="D65" s="3"/>
      <c r="E65" s="18"/>
    </row>
    <row r="66" spans="1:5" x14ac:dyDescent="0.15">
      <c r="A66" s="48"/>
      <c r="B66" s="57"/>
      <c r="C66" s="58"/>
      <c r="D66" s="3"/>
      <c r="E66" s="18"/>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0</v>
      </c>
      <c r="E71" s="18"/>
    </row>
    <row r="72" spans="1:5" x14ac:dyDescent="0.15">
      <c r="A72" s="48"/>
      <c r="B72" s="67" t="s">
        <v>3</v>
      </c>
      <c r="C72" s="68"/>
      <c r="D72" s="3"/>
      <c r="E72" s="18"/>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9"/>
      <c r="C77" s="70"/>
      <c r="D77" s="3"/>
      <c r="E77" s="18"/>
    </row>
    <row r="78" spans="1:5" x14ac:dyDescent="0.15">
      <c r="A78" s="48"/>
      <c r="B78" s="61" t="s">
        <v>49</v>
      </c>
      <c r="C78" s="62"/>
      <c r="D78" s="26">
        <f>SUM(D72:D77)</f>
        <v>0</v>
      </c>
      <c r="E78" s="18"/>
    </row>
    <row r="79" spans="1:5" x14ac:dyDescent="0.15">
      <c r="A79" s="48"/>
      <c r="B79" s="71" t="s">
        <v>4</v>
      </c>
      <c r="C79" s="72"/>
      <c r="D79" s="3"/>
      <c r="E79" s="18"/>
    </row>
    <row r="80" spans="1:5" x14ac:dyDescent="0.15">
      <c r="A80" s="48"/>
      <c r="B80" s="57"/>
      <c r="C80" s="58"/>
      <c r="D80" s="3"/>
      <c r="E80" s="18"/>
    </row>
    <row r="81" spans="1:5" x14ac:dyDescent="0.15">
      <c r="A81" s="48"/>
      <c r="B81" s="57"/>
      <c r="C81" s="58"/>
      <c r="D81" s="3"/>
      <c r="E81" s="18"/>
    </row>
    <row r="82" spans="1:5" x14ac:dyDescent="0.15">
      <c r="A82" s="48"/>
      <c r="B82" s="57"/>
      <c r="C82" s="58"/>
      <c r="D82" s="3"/>
      <c r="E82" s="18"/>
    </row>
    <row r="83" spans="1:5" x14ac:dyDescent="0.15">
      <c r="A83" s="48"/>
      <c r="B83" s="57"/>
      <c r="C83" s="58"/>
      <c r="D83" s="3"/>
      <c r="E83" s="18"/>
    </row>
    <row r="84" spans="1:5" x14ac:dyDescent="0.15">
      <c r="A84" s="48"/>
      <c r="B84" s="57"/>
      <c r="C84" s="58"/>
      <c r="D84" s="3"/>
      <c r="E84" s="18"/>
    </row>
    <row r="85" spans="1:5" x14ac:dyDescent="0.15">
      <c r="A85" s="48"/>
      <c r="B85" s="35" t="s">
        <v>50</v>
      </c>
      <c r="C85" s="56"/>
      <c r="D85" s="26">
        <f>SUM(D79:D84)</f>
        <v>0</v>
      </c>
      <c r="E85" s="18"/>
    </row>
    <row r="86" spans="1:5" x14ac:dyDescent="0.15">
      <c r="A86" s="48"/>
      <c r="B86" s="67" t="s">
        <v>5</v>
      </c>
      <c r="C86" s="68"/>
      <c r="D86" s="3"/>
      <c r="E86" s="18"/>
    </row>
    <row r="87" spans="1:5" x14ac:dyDescent="0.15">
      <c r="A87" s="48"/>
      <c r="B87" s="63"/>
      <c r="C87" s="64"/>
      <c r="D87" s="3"/>
      <c r="E87" s="18"/>
    </row>
    <row r="88" spans="1:5" x14ac:dyDescent="0.15">
      <c r="A88" s="48"/>
      <c r="B88" s="63"/>
      <c r="C88" s="64"/>
      <c r="D88" s="3"/>
      <c r="E88" s="18"/>
    </row>
    <row r="89" spans="1:5" x14ac:dyDescent="0.15">
      <c r="A89" s="48"/>
      <c r="B89" s="63"/>
      <c r="C89" s="64"/>
      <c r="D89" s="3"/>
      <c r="E89" s="18"/>
    </row>
    <row r="90" spans="1:5" x14ac:dyDescent="0.15">
      <c r="A90" s="48"/>
      <c r="B90" s="63"/>
      <c r="C90" s="64"/>
      <c r="D90" s="3"/>
      <c r="E90" s="18"/>
    </row>
    <row r="91" spans="1:5" x14ac:dyDescent="0.15">
      <c r="A91" s="48"/>
      <c r="B91" s="63"/>
      <c r="C91" s="64"/>
      <c r="D91" s="3"/>
      <c r="E91" s="18"/>
    </row>
    <row r="92" spans="1:5" x14ac:dyDescent="0.15">
      <c r="A92" s="48"/>
      <c r="B92" s="63"/>
      <c r="C92" s="64"/>
      <c r="D92" s="3"/>
      <c r="E92" s="18"/>
    </row>
    <row r="93" spans="1:5" x14ac:dyDescent="0.15">
      <c r="A93" s="48"/>
      <c r="B93" s="61" t="s">
        <v>53</v>
      </c>
      <c r="C93" s="62"/>
      <c r="D93" s="26">
        <f>SUM(D86:D92)</f>
        <v>0</v>
      </c>
      <c r="E93" s="18"/>
    </row>
    <row r="94" spans="1:5" x14ac:dyDescent="0.15">
      <c r="A94" s="48"/>
      <c r="B94" s="71" t="s">
        <v>55</v>
      </c>
      <c r="C94" s="72"/>
      <c r="D94" s="3"/>
      <c r="E94" s="18"/>
    </row>
    <row r="95" spans="1:5" x14ac:dyDescent="0.15">
      <c r="A95" s="48"/>
      <c r="B95" s="57"/>
      <c r="C95" s="58"/>
      <c r="D95" s="3"/>
      <c r="E95" s="18"/>
    </row>
    <row r="96" spans="1:5" x14ac:dyDescent="0.15">
      <c r="A96" s="48"/>
      <c r="B96" s="57"/>
      <c r="C96" s="58"/>
      <c r="D96" s="3"/>
      <c r="E96" s="18"/>
    </row>
    <row r="97" spans="1:5" x14ac:dyDescent="0.15">
      <c r="A97" s="48"/>
      <c r="B97" s="57"/>
      <c r="C97" s="58"/>
      <c r="D97" s="3"/>
      <c r="E97" s="18"/>
    </row>
    <row r="98" spans="1:5" x14ac:dyDescent="0.15">
      <c r="A98" s="48"/>
      <c r="B98" s="57"/>
      <c r="C98" s="58"/>
      <c r="D98" s="3"/>
      <c r="E98" s="18"/>
    </row>
    <row r="99" spans="1:5" x14ac:dyDescent="0.15">
      <c r="A99" s="48"/>
      <c r="B99" s="57"/>
      <c r="C99" s="58"/>
      <c r="D99" s="3"/>
      <c r="E99" s="18"/>
    </row>
    <row r="100" spans="1:5" x14ac:dyDescent="0.15">
      <c r="A100" s="48"/>
      <c r="B100" s="57"/>
      <c r="C100" s="58"/>
      <c r="D100" s="3"/>
      <c r="E100" s="18"/>
    </row>
    <row r="101" spans="1:5" x14ac:dyDescent="0.15">
      <c r="A101" s="48"/>
      <c r="B101" s="57"/>
      <c r="C101" s="58"/>
      <c r="D101" s="3"/>
      <c r="E101" s="18"/>
    </row>
    <row r="102" spans="1:5" x14ac:dyDescent="0.15">
      <c r="A102" s="48"/>
      <c r="B102" s="57"/>
      <c r="C102" s="58"/>
      <c r="D102" s="3"/>
      <c r="E102" s="18"/>
    </row>
    <row r="103" spans="1:5" x14ac:dyDescent="0.15">
      <c r="A103" s="48"/>
      <c r="B103" s="57"/>
      <c r="C103" s="58"/>
      <c r="D103" s="3"/>
      <c r="E103" s="18"/>
    </row>
    <row r="104" spans="1:5" x14ac:dyDescent="0.15">
      <c r="A104" s="48"/>
      <c r="B104" s="57"/>
      <c r="C104" s="58"/>
      <c r="D104" s="3"/>
      <c r="E104" s="18"/>
    </row>
    <row r="105" spans="1:5" x14ac:dyDescent="0.15">
      <c r="A105" s="48"/>
      <c r="B105" s="57"/>
      <c r="C105" s="58"/>
      <c r="D105" s="3"/>
      <c r="E105" s="18"/>
    </row>
    <row r="106" spans="1:5" x14ac:dyDescent="0.15">
      <c r="A106" s="48"/>
      <c r="B106" s="65" t="s">
        <v>51</v>
      </c>
      <c r="C106" s="66"/>
      <c r="D106" s="26">
        <f>SUM(D94:D105)</f>
        <v>0</v>
      </c>
      <c r="E106" s="19"/>
    </row>
    <row r="107" spans="1:5" x14ac:dyDescent="0.15">
      <c r="A107" s="35" t="s">
        <v>7</v>
      </c>
      <c r="B107" s="36"/>
      <c r="C107" s="56"/>
      <c r="D107" s="26">
        <f>D71+D78+D85+D93+D106</f>
        <v>0</v>
      </c>
      <c r="E107" s="20"/>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16383"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E5:E6"/>
    <mergeCell ref="B7:C16"/>
    <mergeCell ref="B17:C17"/>
    <mergeCell ref="A5:C6"/>
    <mergeCell ref="D5:D6"/>
    <mergeCell ref="E59:E60"/>
    <mergeCell ref="B32:C38"/>
    <mergeCell ref="B39:C39"/>
    <mergeCell ref="B40:C51"/>
    <mergeCell ref="B52:C52"/>
    <mergeCell ref="D59:D60"/>
    <mergeCell ref="B61:C70"/>
    <mergeCell ref="B71:C71"/>
    <mergeCell ref="B72:C77"/>
    <mergeCell ref="A7:A52"/>
    <mergeCell ref="A61:A106"/>
    <mergeCell ref="A59:C60"/>
    <mergeCell ref="B78:C78"/>
    <mergeCell ref="A53:C53"/>
    <mergeCell ref="B18:C23"/>
    <mergeCell ref="B24:C24"/>
    <mergeCell ref="B25:C30"/>
    <mergeCell ref="B31:C31"/>
    <mergeCell ref="A107:C107"/>
    <mergeCell ref="B79:C84"/>
    <mergeCell ref="B85:C85"/>
    <mergeCell ref="B86:C92"/>
    <mergeCell ref="B93:C93"/>
    <mergeCell ref="B94:C105"/>
    <mergeCell ref="B106:C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16383" man="1"/>
  </rowBreaks>
  <ignoredErrors>
    <ignoredError sqref="D3 D57"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0F6-6F89-4FB5-A393-ED7B4BD3B2D9}">
  <sheetPr>
    <tabColor theme="4"/>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59</v>
      </c>
      <c r="C2" s="12"/>
      <c r="D2" s="12"/>
      <c r="E2" s="12"/>
      <c r="F2" s="17"/>
    </row>
    <row r="3" spans="1:6" ht="24" customHeight="1" x14ac:dyDescent="0.15">
      <c r="A3" s="15" t="s">
        <v>68</v>
      </c>
      <c r="C3" s="12"/>
      <c r="D3" s="55" t="str">
        <f>IF(共同研究開発機関①!D2="","",共同研究開発機関①!D2)</f>
        <v/>
      </c>
      <c r="E3" s="55"/>
      <c r="F3" s="17"/>
    </row>
    <row r="4" spans="1:6" x14ac:dyDescent="0.15">
      <c r="D4" s="10" t="s">
        <v>2</v>
      </c>
    </row>
    <row r="5" spans="1:6" ht="13.5" customHeight="1" x14ac:dyDescent="0.15">
      <c r="A5" s="49" t="s">
        <v>1</v>
      </c>
      <c r="B5" s="50"/>
      <c r="C5" s="51"/>
      <c r="D5" s="31" t="s">
        <v>17</v>
      </c>
      <c r="E5" s="31" t="s">
        <v>18</v>
      </c>
    </row>
    <row r="6" spans="1:6" x14ac:dyDescent="0.15">
      <c r="A6" s="52"/>
      <c r="B6" s="53"/>
      <c r="C6" s="54"/>
      <c r="D6" s="32"/>
      <c r="E6" s="32"/>
    </row>
    <row r="7" spans="1:6" s="2" customFormat="1" ht="13.5" customHeight="1" x14ac:dyDescent="0.15">
      <c r="A7" s="48" t="s">
        <v>0</v>
      </c>
      <c r="B7" s="57" t="s">
        <v>56</v>
      </c>
      <c r="C7" s="58"/>
      <c r="D7" s="3">
        <v>1000</v>
      </c>
      <c r="E7" s="18" t="s">
        <v>19</v>
      </c>
    </row>
    <row r="8" spans="1:6" s="2" customFormat="1" ht="13.5" customHeight="1" x14ac:dyDescent="0.15">
      <c r="A8" s="48"/>
      <c r="B8" s="57"/>
      <c r="C8" s="58"/>
      <c r="D8" s="3">
        <v>1500</v>
      </c>
      <c r="E8" s="18" t="s">
        <v>20</v>
      </c>
    </row>
    <row r="9" spans="1:6" s="2" customFormat="1" ht="13.5" customHeight="1" x14ac:dyDescent="0.15">
      <c r="A9" s="48"/>
      <c r="B9" s="57"/>
      <c r="C9" s="58"/>
      <c r="D9" s="3">
        <v>700</v>
      </c>
      <c r="E9" s="18" t="s">
        <v>21</v>
      </c>
    </row>
    <row r="10" spans="1:6" s="2" customFormat="1" ht="13.5" customHeight="1" x14ac:dyDescent="0.15">
      <c r="A10" s="48"/>
      <c r="B10" s="57"/>
      <c r="C10" s="58"/>
      <c r="D10" s="3">
        <v>480</v>
      </c>
      <c r="E10" s="18" t="s">
        <v>22</v>
      </c>
    </row>
    <row r="11" spans="1:6" s="2" customFormat="1" ht="13.5" customHeight="1" x14ac:dyDescent="0.15">
      <c r="A11" s="48"/>
      <c r="B11" s="57"/>
      <c r="C11" s="58"/>
      <c r="D11" s="3">
        <v>300</v>
      </c>
      <c r="E11" s="18" t="s">
        <v>23</v>
      </c>
    </row>
    <row r="12" spans="1:6" s="2" customFormat="1" ht="13.5" customHeight="1" x14ac:dyDescent="0.15">
      <c r="A12" s="48"/>
      <c r="B12" s="57"/>
      <c r="C12" s="58"/>
      <c r="D12" s="3">
        <v>2000</v>
      </c>
      <c r="E12" s="18" t="s">
        <v>24</v>
      </c>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5980</v>
      </c>
      <c r="E17" s="18"/>
    </row>
    <row r="18" spans="1:5" s="2" customFormat="1" ht="13.5" customHeight="1" x14ac:dyDescent="0.15">
      <c r="A18" s="48"/>
      <c r="B18" s="63" t="s">
        <v>54</v>
      </c>
      <c r="C18" s="64"/>
      <c r="D18" s="21"/>
      <c r="E18" s="22"/>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3"/>
      <c r="C23" s="64"/>
      <c r="D23" s="3"/>
      <c r="E23" s="18"/>
    </row>
    <row r="24" spans="1:5" s="2" customFormat="1" ht="13.5" customHeight="1" x14ac:dyDescent="0.15">
      <c r="A24" s="48"/>
      <c r="B24" s="61" t="s">
        <v>49</v>
      </c>
      <c r="C24" s="62"/>
      <c r="D24" s="26">
        <f>SUM(D18:D23)</f>
        <v>0</v>
      </c>
      <c r="E24" s="18"/>
    </row>
    <row r="25" spans="1:5" s="2" customFormat="1" ht="13.5" customHeight="1" x14ac:dyDescent="0.15">
      <c r="A25" s="48"/>
      <c r="B25" s="57" t="s">
        <v>4</v>
      </c>
      <c r="C25" s="58"/>
      <c r="D25" s="21">
        <v>480</v>
      </c>
      <c r="E25" s="22" t="s">
        <v>25</v>
      </c>
    </row>
    <row r="26" spans="1:5" s="2" customFormat="1" ht="13.5" customHeight="1" x14ac:dyDescent="0.15">
      <c r="A26" s="48"/>
      <c r="B26" s="57"/>
      <c r="C26" s="58"/>
      <c r="D26" s="3">
        <v>1200</v>
      </c>
      <c r="E26" s="18" t="s">
        <v>26</v>
      </c>
    </row>
    <row r="27" spans="1:5" s="2" customFormat="1" ht="13.5" customHeight="1" x14ac:dyDescent="0.15">
      <c r="A27" s="48"/>
      <c r="B27" s="57"/>
      <c r="C27" s="58"/>
      <c r="D27" s="3">
        <v>50</v>
      </c>
      <c r="E27" s="18" t="s">
        <v>27</v>
      </c>
    </row>
    <row r="28" spans="1:5" s="2" customFormat="1" ht="13.5" customHeight="1" x14ac:dyDescent="0.15">
      <c r="A28" s="48"/>
      <c r="B28" s="57"/>
      <c r="C28" s="58"/>
      <c r="D28" s="3">
        <v>400</v>
      </c>
      <c r="E28" s="18" t="s">
        <v>28</v>
      </c>
    </row>
    <row r="29" spans="1:5" s="2" customFormat="1" ht="13.5" customHeight="1" x14ac:dyDescent="0.15">
      <c r="A29" s="48"/>
      <c r="B29" s="57"/>
      <c r="C29" s="58"/>
      <c r="D29" s="3">
        <v>300</v>
      </c>
      <c r="E29" s="18" t="s">
        <v>29</v>
      </c>
    </row>
    <row r="30" spans="1:5" s="2" customFormat="1" ht="13.5" customHeight="1" x14ac:dyDescent="0.15">
      <c r="A30" s="48"/>
      <c r="B30" s="57"/>
      <c r="C30" s="58"/>
      <c r="D30" s="3"/>
      <c r="E30" s="18"/>
    </row>
    <row r="31" spans="1:5" s="2" customFormat="1" ht="13.5" customHeight="1" x14ac:dyDescent="0.15">
      <c r="A31" s="48"/>
      <c r="B31" s="61" t="s">
        <v>50</v>
      </c>
      <c r="C31" s="62"/>
      <c r="D31" s="26">
        <f>SUM(D25:D30)</f>
        <v>2430</v>
      </c>
      <c r="E31" s="18"/>
    </row>
    <row r="32" spans="1:5" s="2" customFormat="1" ht="13.5" customHeight="1" x14ac:dyDescent="0.15">
      <c r="A32" s="48"/>
      <c r="B32" s="63" t="s">
        <v>5</v>
      </c>
      <c r="C32" s="64"/>
      <c r="D32" s="21">
        <v>3200</v>
      </c>
      <c r="E32" s="22" t="s">
        <v>30</v>
      </c>
    </row>
    <row r="33" spans="1:5" s="2" customFormat="1" ht="13.5" customHeight="1" x14ac:dyDescent="0.15">
      <c r="A33" s="48"/>
      <c r="B33" s="63"/>
      <c r="C33" s="64"/>
      <c r="D33" s="3">
        <v>5400</v>
      </c>
      <c r="E33" s="18" t="s">
        <v>31</v>
      </c>
    </row>
    <row r="34" spans="1:5" s="2" customFormat="1" ht="13.5" customHeight="1" x14ac:dyDescent="0.15">
      <c r="A34" s="48"/>
      <c r="B34" s="63"/>
      <c r="C34" s="64"/>
      <c r="D34" s="3">
        <v>2500</v>
      </c>
      <c r="E34" s="18" t="s">
        <v>32</v>
      </c>
    </row>
    <row r="35" spans="1:5" s="2" customFormat="1" ht="13.5" customHeight="1" x14ac:dyDescent="0.15">
      <c r="A35" s="48"/>
      <c r="B35" s="63"/>
      <c r="C35" s="64"/>
      <c r="D35" s="3">
        <v>400</v>
      </c>
      <c r="E35" s="18" t="s">
        <v>33</v>
      </c>
    </row>
    <row r="36" spans="1:5" s="2" customFormat="1" ht="13.5" customHeight="1" x14ac:dyDescent="0.15">
      <c r="A36" s="48"/>
      <c r="B36" s="63"/>
      <c r="C36" s="64"/>
      <c r="D36" s="3">
        <v>100</v>
      </c>
      <c r="E36" s="18" t="s">
        <v>34</v>
      </c>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35" t="s">
        <v>53</v>
      </c>
      <c r="C39" s="56"/>
      <c r="D39" s="26">
        <f>SUM(D32:D38)</f>
        <v>11600</v>
      </c>
      <c r="E39" s="18"/>
    </row>
    <row r="40" spans="1:5" s="2" customFormat="1" ht="13.5" customHeight="1" x14ac:dyDescent="0.15">
      <c r="A40" s="48"/>
      <c r="B40" s="57" t="s">
        <v>55</v>
      </c>
      <c r="C40" s="58"/>
      <c r="D40" s="21">
        <v>450</v>
      </c>
      <c r="E40" s="22" t="s">
        <v>35</v>
      </c>
    </row>
    <row r="41" spans="1:5" s="2" customFormat="1" ht="13.5" customHeight="1" x14ac:dyDescent="0.15">
      <c r="A41" s="48"/>
      <c r="B41" s="57"/>
      <c r="C41" s="58"/>
      <c r="D41" s="3">
        <v>400</v>
      </c>
      <c r="E41" s="18" t="s">
        <v>36</v>
      </c>
    </row>
    <row r="42" spans="1:5" s="2" customFormat="1" ht="13.5" customHeight="1" x14ac:dyDescent="0.15">
      <c r="A42" s="48"/>
      <c r="B42" s="57"/>
      <c r="C42" s="58"/>
      <c r="D42" s="3">
        <v>500</v>
      </c>
      <c r="E42" s="18" t="s">
        <v>37</v>
      </c>
    </row>
    <row r="43" spans="1:5" s="2" customFormat="1" ht="13.5" customHeight="1" x14ac:dyDescent="0.15">
      <c r="A43" s="48"/>
      <c r="B43" s="57"/>
      <c r="C43" s="58"/>
      <c r="D43" s="3">
        <v>500</v>
      </c>
      <c r="E43" s="18" t="s">
        <v>38</v>
      </c>
    </row>
    <row r="44" spans="1:5" s="2" customFormat="1" ht="13.5" customHeight="1" x14ac:dyDescent="0.15">
      <c r="A44" s="48"/>
      <c r="B44" s="57"/>
      <c r="C44" s="58"/>
      <c r="D44" s="3">
        <v>400</v>
      </c>
      <c r="E44" s="18" t="s">
        <v>39</v>
      </c>
    </row>
    <row r="45" spans="1:5" s="2" customFormat="1" ht="13.5" customHeight="1" x14ac:dyDescent="0.15">
      <c r="A45" s="48"/>
      <c r="B45" s="57"/>
      <c r="C45" s="58"/>
      <c r="D45" s="3">
        <v>1200</v>
      </c>
      <c r="E45" s="18" t="s">
        <v>40</v>
      </c>
    </row>
    <row r="46" spans="1:5" s="2" customFormat="1" ht="13.5" customHeight="1" x14ac:dyDescent="0.15">
      <c r="A46" s="48"/>
      <c r="B46" s="57"/>
      <c r="C46" s="58"/>
      <c r="D46" s="3">
        <v>500</v>
      </c>
      <c r="E46" s="18" t="s">
        <v>41</v>
      </c>
    </row>
    <row r="47" spans="1:5" s="2" customFormat="1" ht="13.5" customHeight="1" x14ac:dyDescent="0.15">
      <c r="A47" s="48"/>
      <c r="B47" s="57"/>
      <c r="C47" s="58"/>
      <c r="D47" s="3">
        <v>80</v>
      </c>
      <c r="E47" s="18" t="s">
        <v>42</v>
      </c>
    </row>
    <row r="48" spans="1:5" s="2" customFormat="1" ht="13.5" customHeight="1" x14ac:dyDescent="0.15">
      <c r="A48" s="48"/>
      <c r="B48" s="57"/>
      <c r="C48" s="58"/>
      <c r="D48" s="3">
        <v>200</v>
      </c>
      <c r="E48" s="18" t="s">
        <v>43</v>
      </c>
    </row>
    <row r="49" spans="1:5" s="2" customFormat="1" ht="13.5" customHeight="1" x14ac:dyDescent="0.15">
      <c r="A49" s="48"/>
      <c r="B49" s="57"/>
      <c r="C49" s="58"/>
      <c r="D49" s="3">
        <v>2400</v>
      </c>
      <c r="E49" s="18" t="s">
        <v>44</v>
      </c>
    </row>
    <row r="50" spans="1:5" s="2" customFormat="1" ht="13.5" customHeight="1" x14ac:dyDescent="0.15">
      <c r="A50" s="48"/>
      <c r="B50" s="57"/>
      <c r="C50" s="58"/>
      <c r="D50" s="3">
        <v>120</v>
      </c>
      <c r="E50" s="18" t="s">
        <v>45</v>
      </c>
    </row>
    <row r="51" spans="1:5" s="2" customFormat="1" ht="13.5" customHeight="1" x14ac:dyDescent="0.15">
      <c r="A51" s="48"/>
      <c r="B51" s="57"/>
      <c r="C51" s="58"/>
      <c r="D51" s="3">
        <v>100</v>
      </c>
      <c r="E51" s="18" t="s">
        <v>46</v>
      </c>
    </row>
    <row r="52" spans="1:5" s="2" customFormat="1" ht="13.5" customHeight="1" x14ac:dyDescent="0.15">
      <c r="A52" s="48"/>
      <c r="B52" s="65" t="s">
        <v>51</v>
      </c>
      <c r="C52" s="66"/>
      <c r="D52" s="26">
        <f>SUM(D40:D51)</f>
        <v>6850</v>
      </c>
      <c r="E52" s="19"/>
    </row>
    <row r="53" spans="1:5" s="2" customFormat="1" ht="13.5" customHeight="1" x14ac:dyDescent="0.15">
      <c r="A53" s="35" t="s">
        <v>7</v>
      </c>
      <c r="B53" s="36"/>
      <c r="C53" s="56"/>
      <c r="D53" s="27">
        <f>D17+D24+D31+D39+D52</f>
        <v>26860</v>
      </c>
      <c r="E53" s="23"/>
    </row>
    <row r="54" spans="1:5" ht="13.5" customHeight="1" x14ac:dyDescent="0.15">
      <c r="A54" s="29"/>
      <c r="B54" s="29"/>
      <c r="C54" s="30" t="s">
        <v>52</v>
      </c>
      <c r="D54" s="25"/>
      <c r="E54" s="25"/>
    </row>
    <row r="55" spans="1:5" x14ac:dyDescent="0.15">
      <c r="A55" s="24" t="s">
        <v>67</v>
      </c>
    </row>
    <row r="56" spans="1:5" ht="24" customHeight="1" x14ac:dyDescent="0.15">
      <c r="A56" s="12" t="s">
        <v>60</v>
      </c>
      <c r="C56" s="12"/>
      <c r="D56" s="12"/>
      <c r="E56" s="12"/>
    </row>
    <row r="57" spans="1:5" ht="24" customHeight="1" x14ac:dyDescent="0.15">
      <c r="A57" s="15" t="s">
        <v>68</v>
      </c>
      <c r="C57" s="12"/>
      <c r="D57" s="55" t="str">
        <f>IF(共同研究開発機関①!D2="","",共同研究開発機関①!D2)</f>
        <v/>
      </c>
      <c r="E57" s="55"/>
    </row>
    <row r="58" spans="1:5" x14ac:dyDescent="0.15">
      <c r="D58" s="10" t="s">
        <v>2</v>
      </c>
    </row>
    <row r="59" spans="1:5" ht="13.15" customHeight="1" x14ac:dyDescent="0.15">
      <c r="A59" s="49" t="s">
        <v>1</v>
      </c>
      <c r="B59" s="50"/>
      <c r="C59" s="51"/>
      <c r="D59" s="31" t="s">
        <v>17</v>
      </c>
      <c r="E59" s="31" t="s">
        <v>18</v>
      </c>
    </row>
    <row r="60" spans="1:5" x14ac:dyDescent="0.15">
      <c r="A60" s="52"/>
      <c r="B60" s="53"/>
      <c r="C60" s="54"/>
      <c r="D60" s="32"/>
      <c r="E60" s="32"/>
    </row>
    <row r="61" spans="1:5" ht="13.5" customHeight="1" x14ac:dyDescent="0.15">
      <c r="A61" s="48" t="s">
        <v>0</v>
      </c>
      <c r="B61" s="57" t="s">
        <v>56</v>
      </c>
      <c r="C61" s="58"/>
      <c r="D61" s="3">
        <v>1000</v>
      </c>
      <c r="E61" s="18" t="s">
        <v>19</v>
      </c>
    </row>
    <row r="62" spans="1:5" x14ac:dyDescent="0.15">
      <c r="A62" s="48"/>
      <c r="B62" s="57"/>
      <c r="C62" s="58"/>
      <c r="D62" s="3">
        <v>1500</v>
      </c>
      <c r="E62" s="18" t="s">
        <v>20</v>
      </c>
    </row>
    <row r="63" spans="1:5" x14ac:dyDescent="0.15">
      <c r="A63" s="48"/>
      <c r="B63" s="57"/>
      <c r="C63" s="58"/>
      <c r="D63" s="3">
        <v>700</v>
      </c>
      <c r="E63" s="18" t="s">
        <v>21</v>
      </c>
    </row>
    <row r="64" spans="1:5" x14ac:dyDescent="0.15">
      <c r="A64" s="48"/>
      <c r="B64" s="57"/>
      <c r="C64" s="58"/>
      <c r="D64" s="3">
        <v>480</v>
      </c>
      <c r="E64" s="18" t="s">
        <v>22</v>
      </c>
    </row>
    <row r="65" spans="1:5" x14ac:dyDescent="0.15">
      <c r="A65" s="48"/>
      <c r="B65" s="57"/>
      <c r="C65" s="58"/>
      <c r="D65" s="3">
        <v>300</v>
      </c>
      <c r="E65" s="18" t="s">
        <v>23</v>
      </c>
    </row>
    <row r="66" spans="1:5" x14ac:dyDescent="0.15">
      <c r="A66" s="48"/>
      <c r="B66" s="57"/>
      <c r="C66" s="58"/>
      <c r="D66" s="3">
        <v>2000</v>
      </c>
      <c r="E66" s="18" t="s">
        <v>24</v>
      </c>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5980</v>
      </c>
      <c r="E71" s="18"/>
    </row>
    <row r="72" spans="1:5" x14ac:dyDescent="0.15">
      <c r="A72" s="48"/>
      <c r="B72" s="63" t="s">
        <v>54</v>
      </c>
      <c r="C72" s="64"/>
      <c r="D72" s="21">
        <v>450</v>
      </c>
      <c r="E72" s="22"/>
    </row>
    <row r="73" spans="1:5" x14ac:dyDescent="0.15">
      <c r="A73" s="48"/>
      <c r="B73" s="63"/>
      <c r="C73" s="64"/>
      <c r="D73" s="3">
        <v>400</v>
      </c>
      <c r="E73" s="18"/>
    </row>
    <row r="74" spans="1:5" x14ac:dyDescent="0.15">
      <c r="A74" s="48"/>
      <c r="B74" s="63"/>
      <c r="C74" s="64"/>
      <c r="D74" s="3">
        <v>500</v>
      </c>
      <c r="E74" s="18"/>
    </row>
    <row r="75" spans="1:5" x14ac:dyDescent="0.15">
      <c r="A75" s="48"/>
      <c r="B75" s="63"/>
      <c r="C75" s="64"/>
      <c r="D75" s="3">
        <v>500</v>
      </c>
      <c r="E75" s="18"/>
    </row>
    <row r="76" spans="1:5" x14ac:dyDescent="0.15">
      <c r="A76" s="48"/>
      <c r="B76" s="63"/>
      <c r="C76" s="64"/>
      <c r="D76" s="3">
        <v>400</v>
      </c>
      <c r="E76" s="18"/>
    </row>
    <row r="77" spans="1:5" x14ac:dyDescent="0.15">
      <c r="A77" s="48"/>
      <c r="B77" s="63"/>
      <c r="C77" s="64"/>
      <c r="D77" s="3">
        <v>1200</v>
      </c>
      <c r="E77" s="18"/>
    </row>
    <row r="78" spans="1:5" x14ac:dyDescent="0.15">
      <c r="A78" s="48"/>
      <c r="B78" s="61" t="s">
        <v>49</v>
      </c>
      <c r="C78" s="62"/>
      <c r="D78" s="26">
        <f>SUM(D72:D77)</f>
        <v>3450</v>
      </c>
      <c r="E78" s="18"/>
    </row>
    <row r="79" spans="1:5" x14ac:dyDescent="0.15">
      <c r="A79" s="48"/>
      <c r="B79" s="57" t="s">
        <v>4</v>
      </c>
      <c r="C79" s="58"/>
      <c r="D79" s="21">
        <v>480</v>
      </c>
      <c r="E79" s="22" t="s">
        <v>25</v>
      </c>
    </row>
    <row r="80" spans="1:5" x14ac:dyDescent="0.15">
      <c r="A80" s="48"/>
      <c r="B80" s="57"/>
      <c r="C80" s="58"/>
      <c r="D80" s="3">
        <v>1200</v>
      </c>
      <c r="E80" s="18" t="s">
        <v>26</v>
      </c>
    </row>
    <row r="81" spans="1:5" x14ac:dyDescent="0.15">
      <c r="A81" s="48"/>
      <c r="B81" s="57"/>
      <c r="C81" s="58"/>
      <c r="D81" s="3">
        <v>50</v>
      </c>
      <c r="E81" s="18" t="s">
        <v>27</v>
      </c>
    </row>
    <row r="82" spans="1:5" x14ac:dyDescent="0.15">
      <c r="A82" s="48"/>
      <c r="B82" s="57"/>
      <c r="C82" s="58"/>
      <c r="D82" s="3">
        <v>400</v>
      </c>
      <c r="E82" s="18" t="s">
        <v>28</v>
      </c>
    </row>
    <row r="83" spans="1:5" x14ac:dyDescent="0.15">
      <c r="A83" s="48"/>
      <c r="B83" s="57"/>
      <c r="C83" s="58"/>
      <c r="D83" s="3">
        <v>300</v>
      </c>
      <c r="E83" s="18" t="s">
        <v>29</v>
      </c>
    </row>
    <row r="84" spans="1:5" x14ac:dyDescent="0.15">
      <c r="A84" s="48"/>
      <c r="B84" s="57"/>
      <c r="C84" s="58"/>
      <c r="D84" s="3"/>
      <c r="E84" s="18"/>
    </row>
    <row r="85" spans="1:5" x14ac:dyDescent="0.15">
      <c r="A85" s="48"/>
      <c r="B85" s="61" t="s">
        <v>50</v>
      </c>
      <c r="C85" s="62"/>
      <c r="D85" s="26">
        <f>SUM(D79:D84)</f>
        <v>2430</v>
      </c>
      <c r="E85" s="18"/>
    </row>
    <row r="86" spans="1:5" x14ac:dyDescent="0.15">
      <c r="A86" s="48"/>
      <c r="B86" s="63" t="s">
        <v>5</v>
      </c>
      <c r="C86" s="64"/>
      <c r="D86" s="21">
        <v>3200</v>
      </c>
      <c r="E86" s="22" t="s">
        <v>30</v>
      </c>
    </row>
    <row r="87" spans="1:5" x14ac:dyDescent="0.15">
      <c r="A87" s="48"/>
      <c r="B87" s="63"/>
      <c r="C87" s="64"/>
      <c r="D87" s="3">
        <v>5400</v>
      </c>
      <c r="E87" s="18" t="s">
        <v>31</v>
      </c>
    </row>
    <row r="88" spans="1:5" x14ac:dyDescent="0.15">
      <c r="A88" s="48"/>
      <c r="B88" s="63"/>
      <c r="C88" s="64"/>
      <c r="D88" s="3">
        <v>2500</v>
      </c>
      <c r="E88" s="18" t="s">
        <v>32</v>
      </c>
    </row>
    <row r="89" spans="1:5" x14ac:dyDescent="0.15">
      <c r="A89" s="48"/>
      <c r="B89" s="63"/>
      <c r="C89" s="64"/>
      <c r="D89" s="3">
        <v>400</v>
      </c>
      <c r="E89" s="18" t="s">
        <v>33</v>
      </c>
    </row>
    <row r="90" spans="1:5" x14ac:dyDescent="0.15">
      <c r="A90" s="48"/>
      <c r="B90" s="63"/>
      <c r="C90" s="64"/>
      <c r="D90" s="3">
        <v>100</v>
      </c>
      <c r="E90" s="18" t="s">
        <v>34</v>
      </c>
    </row>
    <row r="91" spans="1:5" x14ac:dyDescent="0.15">
      <c r="A91" s="48"/>
      <c r="B91" s="63"/>
      <c r="C91" s="64"/>
      <c r="D91" s="3"/>
      <c r="E91" s="18"/>
    </row>
    <row r="92" spans="1:5" x14ac:dyDescent="0.15">
      <c r="A92" s="48"/>
      <c r="B92" s="63"/>
      <c r="C92" s="64"/>
      <c r="D92" s="3"/>
      <c r="E92" s="18"/>
    </row>
    <row r="93" spans="1:5" x14ac:dyDescent="0.15">
      <c r="A93" s="48"/>
      <c r="B93" s="35" t="s">
        <v>53</v>
      </c>
      <c r="C93" s="56"/>
      <c r="D93" s="26">
        <f>SUM(D86:D92)</f>
        <v>11600</v>
      </c>
      <c r="E93" s="18"/>
    </row>
    <row r="94" spans="1:5" x14ac:dyDescent="0.15">
      <c r="A94" s="48"/>
      <c r="B94" s="57" t="s">
        <v>55</v>
      </c>
      <c r="C94" s="58"/>
      <c r="D94" s="21">
        <v>450</v>
      </c>
      <c r="E94" s="22" t="s">
        <v>35</v>
      </c>
    </row>
    <row r="95" spans="1:5" x14ac:dyDescent="0.15">
      <c r="A95" s="48"/>
      <c r="B95" s="57"/>
      <c r="C95" s="58"/>
      <c r="D95" s="3">
        <v>400</v>
      </c>
      <c r="E95" s="18" t="s">
        <v>36</v>
      </c>
    </row>
    <row r="96" spans="1:5" x14ac:dyDescent="0.15">
      <c r="A96" s="48"/>
      <c r="B96" s="57"/>
      <c r="C96" s="58"/>
      <c r="D96" s="3">
        <v>500</v>
      </c>
      <c r="E96" s="18" t="s">
        <v>37</v>
      </c>
    </row>
    <row r="97" spans="1:5" x14ac:dyDescent="0.15">
      <c r="A97" s="48"/>
      <c r="B97" s="57"/>
      <c r="C97" s="58"/>
      <c r="D97" s="3">
        <v>500</v>
      </c>
      <c r="E97" s="18" t="s">
        <v>38</v>
      </c>
    </row>
    <row r="98" spans="1:5" x14ac:dyDescent="0.15">
      <c r="A98" s="48"/>
      <c r="B98" s="57"/>
      <c r="C98" s="58"/>
      <c r="D98" s="3">
        <v>400</v>
      </c>
      <c r="E98" s="18" t="s">
        <v>39</v>
      </c>
    </row>
    <row r="99" spans="1:5" x14ac:dyDescent="0.15">
      <c r="A99" s="48"/>
      <c r="B99" s="57"/>
      <c r="C99" s="58"/>
      <c r="D99" s="3">
        <v>1200</v>
      </c>
      <c r="E99" s="18" t="s">
        <v>40</v>
      </c>
    </row>
    <row r="100" spans="1:5" x14ac:dyDescent="0.15">
      <c r="A100" s="48"/>
      <c r="B100" s="57"/>
      <c r="C100" s="58"/>
      <c r="D100" s="3">
        <v>500</v>
      </c>
      <c r="E100" s="18" t="s">
        <v>41</v>
      </c>
    </row>
    <row r="101" spans="1:5" x14ac:dyDescent="0.15">
      <c r="A101" s="48"/>
      <c r="B101" s="57"/>
      <c r="C101" s="58"/>
      <c r="D101" s="3">
        <v>80</v>
      </c>
      <c r="E101" s="18" t="s">
        <v>42</v>
      </c>
    </row>
    <row r="102" spans="1:5" x14ac:dyDescent="0.15">
      <c r="A102" s="48"/>
      <c r="B102" s="57"/>
      <c r="C102" s="58"/>
      <c r="D102" s="3">
        <v>200</v>
      </c>
      <c r="E102" s="18" t="s">
        <v>43</v>
      </c>
    </row>
    <row r="103" spans="1:5" x14ac:dyDescent="0.15">
      <c r="A103" s="48"/>
      <c r="B103" s="57"/>
      <c r="C103" s="58"/>
      <c r="D103" s="3">
        <v>2400</v>
      </c>
      <c r="E103" s="18" t="s">
        <v>44</v>
      </c>
    </row>
    <row r="104" spans="1:5" x14ac:dyDescent="0.15">
      <c r="A104" s="48"/>
      <c r="B104" s="57"/>
      <c r="C104" s="58"/>
      <c r="D104" s="3">
        <v>120</v>
      </c>
      <c r="E104" s="18" t="s">
        <v>45</v>
      </c>
    </row>
    <row r="105" spans="1:5" x14ac:dyDescent="0.15">
      <c r="A105" s="48"/>
      <c r="B105" s="57"/>
      <c r="C105" s="58"/>
      <c r="D105" s="3">
        <v>100</v>
      </c>
      <c r="E105" s="18" t="s">
        <v>46</v>
      </c>
    </row>
    <row r="106" spans="1:5" x14ac:dyDescent="0.15">
      <c r="A106" s="48"/>
      <c r="B106" s="65" t="s">
        <v>51</v>
      </c>
      <c r="C106" s="66"/>
      <c r="D106" s="26">
        <f>SUM(D94:D105)</f>
        <v>6850</v>
      </c>
      <c r="E106" s="19"/>
    </row>
    <row r="107" spans="1:5" x14ac:dyDescent="0.15">
      <c r="A107" s="35" t="s">
        <v>7</v>
      </c>
      <c r="B107" s="36"/>
      <c r="C107" s="56"/>
      <c r="D107" s="27">
        <f>D71+D78+D85+D93+D106</f>
        <v>30310</v>
      </c>
      <c r="E107" s="23"/>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4"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E5:E6"/>
    <mergeCell ref="B7:C16"/>
    <mergeCell ref="B17:C17"/>
    <mergeCell ref="A5:C6"/>
    <mergeCell ref="A7:A52"/>
    <mergeCell ref="B18:C23"/>
    <mergeCell ref="B24:C24"/>
    <mergeCell ref="B25:C30"/>
    <mergeCell ref="B31:C31"/>
    <mergeCell ref="D5:D6"/>
    <mergeCell ref="E59:E60"/>
    <mergeCell ref="B32:C38"/>
    <mergeCell ref="B39:C39"/>
    <mergeCell ref="B40:C51"/>
    <mergeCell ref="B52:C52"/>
    <mergeCell ref="A53:C53"/>
    <mergeCell ref="D59:D60"/>
    <mergeCell ref="D57:E57"/>
    <mergeCell ref="A107:C107"/>
    <mergeCell ref="A59:C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4" man="1"/>
  </rowBreaks>
  <ignoredErrors>
    <ignoredError sqref="D57 D3" unlocked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E2AB-440C-4AE8-AD99-FE5D833A13BA}">
  <sheetPr>
    <tabColor theme="4"/>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63</v>
      </c>
      <c r="C2" s="12"/>
      <c r="D2" s="12"/>
      <c r="E2" s="12"/>
      <c r="F2" s="17"/>
    </row>
    <row r="3" spans="1:6" ht="24" customHeight="1" x14ac:dyDescent="0.15">
      <c r="A3" s="15" t="s">
        <v>68</v>
      </c>
      <c r="C3" s="12"/>
      <c r="D3" s="55" t="str">
        <f>IF(共同研究開発機関①!D2="","",共同研究開発機関①!D2)</f>
        <v/>
      </c>
      <c r="E3" s="55"/>
      <c r="F3" s="17"/>
    </row>
    <row r="4" spans="1:6" x14ac:dyDescent="0.15">
      <c r="D4" s="10" t="s">
        <v>2</v>
      </c>
    </row>
    <row r="5" spans="1:6" ht="13.5" customHeight="1" x14ac:dyDescent="0.15">
      <c r="A5" s="49" t="s">
        <v>1</v>
      </c>
      <c r="B5" s="50"/>
      <c r="C5" s="51"/>
      <c r="D5" s="31" t="s">
        <v>47</v>
      </c>
      <c r="E5" s="31" t="s">
        <v>18</v>
      </c>
    </row>
    <row r="6" spans="1:6" x14ac:dyDescent="0.15">
      <c r="A6" s="52"/>
      <c r="B6" s="53"/>
      <c r="C6" s="54"/>
      <c r="D6" s="32"/>
      <c r="E6" s="32"/>
    </row>
    <row r="7" spans="1:6" s="2" customFormat="1" ht="13.5" customHeight="1" x14ac:dyDescent="0.15">
      <c r="A7" s="48" t="s">
        <v>0</v>
      </c>
      <c r="B7" s="57" t="s">
        <v>56</v>
      </c>
      <c r="C7" s="58"/>
      <c r="D7" s="3"/>
      <c r="E7" s="18"/>
    </row>
    <row r="8" spans="1:6" s="2" customFormat="1" ht="13.5" customHeight="1" x14ac:dyDescent="0.15">
      <c r="A8" s="48"/>
      <c r="B8" s="57"/>
      <c r="C8" s="58"/>
      <c r="D8" s="3"/>
      <c r="E8" s="18"/>
    </row>
    <row r="9" spans="1:6" s="2" customFormat="1" ht="13.5" customHeight="1" x14ac:dyDescent="0.15">
      <c r="A9" s="48"/>
      <c r="B9" s="57"/>
      <c r="C9" s="58"/>
      <c r="D9" s="3"/>
      <c r="E9" s="18"/>
    </row>
    <row r="10" spans="1:6" s="2" customFormat="1" ht="13.5" customHeight="1" x14ac:dyDescent="0.15">
      <c r="A10" s="48"/>
      <c r="B10" s="57"/>
      <c r="C10" s="58"/>
      <c r="D10" s="3"/>
      <c r="E10" s="18"/>
    </row>
    <row r="11" spans="1:6" s="2" customFormat="1" ht="13.5" customHeight="1" x14ac:dyDescent="0.15">
      <c r="A11" s="48"/>
      <c r="B11" s="57"/>
      <c r="C11" s="58"/>
      <c r="D11" s="3"/>
      <c r="E11" s="18"/>
    </row>
    <row r="12" spans="1:6" s="2" customFormat="1" ht="13.5" customHeight="1" x14ac:dyDescent="0.15">
      <c r="A12" s="48"/>
      <c r="B12" s="57"/>
      <c r="C12" s="58"/>
      <c r="D12" s="3"/>
      <c r="E12" s="18"/>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0</v>
      </c>
      <c r="E17" s="18"/>
    </row>
    <row r="18" spans="1:5" s="2" customFormat="1" ht="13.5" customHeight="1" x14ac:dyDescent="0.15">
      <c r="A18" s="48"/>
      <c r="B18" s="67" t="s">
        <v>3</v>
      </c>
      <c r="C18" s="68"/>
      <c r="D18" s="3"/>
      <c r="E18" s="18"/>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9"/>
      <c r="C23" s="70"/>
      <c r="D23" s="3"/>
      <c r="E23" s="18"/>
    </row>
    <row r="24" spans="1:5" s="2" customFormat="1" ht="13.5" customHeight="1" x14ac:dyDescent="0.15">
      <c r="A24" s="48"/>
      <c r="B24" s="61" t="s">
        <v>49</v>
      </c>
      <c r="C24" s="62"/>
      <c r="D24" s="26">
        <f>SUM(D18:D23)</f>
        <v>0</v>
      </c>
      <c r="E24" s="18"/>
    </row>
    <row r="25" spans="1:5" s="2" customFormat="1" ht="13.5" customHeight="1" x14ac:dyDescent="0.15">
      <c r="A25" s="48"/>
      <c r="B25" s="71" t="s">
        <v>4</v>
      </c>
      <c r="C25" s="72"/>
      <c r="D25" s="3"/>
      <c r="E25" s="18"/>
    </row>
    <row r="26" spans="1:5" s="2" customFormat="1" ht="13.5" customHeight="1" x14ac:dyDescent="0.15">
      <c r="A26" s="48"/>
      <c r="B26" s="57"/>
      <c r="C26" s="58"/>
      <c r="D26" s="3"/>
      <c r="E26" s="18"/>
    </row>
    <row r="27" spans="1:5" s="2" customFormat="1" ht="13.5" customHeight="1" x14ac:dyDescent="0.15">
      <c r="A27" s="48"/>
      <c r="B27" s="57"/>
      <c r="C27" s="58"/>
      <c r="D27" s="3"/>
      <c r="E27" s="18"/>
    </row>
    <row r="28" spans="1:5" s="2" customFormat="1" ht="13.5" customHeight="1" x14ac:dyDescent="0.15">
      <c r="A28" s="48"/>
      <c r="B28" s="57"/>
      <c r="C28" s="58"/>
      <c r="D28" s="3"/>
      <c r="E28" s="18"/>
    </row>
    <row r="29" spans="1:5" s="2" customFormat="1" ht="13.5" customHeight="1" x14ac:dyDescent="0.15">
      <c r="A29" s="48"/>
      <c r="B29" s="57"/>
      <c r="C29" s="58"/>
      <c r="D29" s="3"/>
      <c r="E29" s="18"/>
    </row>
    <row r="30" spans="1:5" s="2" customFormat="1" ht="13.5" customHeight="1" x14ac:dyDescent="0.15">
      <c r="A30" s="48"/>
      <c r="B30" s="57"/>
      <c r="C30" s="58"/>
      <c r="D30" s="3"/>
      <c r="E30" s="18"/>
    </row>
    <row r="31" spans="1:5" s="2" customFormat="1" ht="13.5" customHeight="1" x14ac:dyDescent="0.15">
      <c r="A31" s="48"/>
      <c r="B31" s="35" t="s">
        <v>50</v>
      </c>
      <c r="C31" s="56"/>
      <c r="D31" s="26">
        <f>SUM(D25:D30)</f>
        <v>0</v>
      </c>
      <c r="E31" s="18"/>
    </row>
    <row r="32" spans="1:5" s="2" customFormat="1" ht="13.5" customHeight="1" x14ac:dyDescent="0.15">
      <c r="A32" s="48"/>
      <c r="B32" s="67" t="s">
        <v>5</v>
      </c>
      <c r="C32" s="68"/>
      <c r="D32" s="3"/>
      <c r="E32" s="18"/>
    </row>
    <row r="33" spans="1:5" s="2" customFormat="1" ht="13.5" customHeight="1" x14ac:dyDescent="0.15">
      <c r="A33" s="48"/>
      <c r="B33" s="63"/>
      <c r="C33" s="64"/>
      <c r="D33" s="3"/>
      <c r="E33" s="18"/>
    </row>
    <row r="34" spans="1:5" s="2" customFormat="1" ht="13.5" customHeight="1" x14ac:dyDescent="0.15">
      <c r="A34" s="48"/>
      <c r="B34" s="63"/>
      <c r="C34" s="64"/>
      <c r="D34" s="3"/>
      <c r="E34" s="18"/>
    </row>
    <row r="35" spans="1:5" s="2" customFormat="1" ht="13.5" customHeight="1" x14ac:dyDescent="0.15">
      <c r="A35" s="48"/>
      <c r="B35" s="63"/>
      <c r="C35" s="64"/>
      <c r="D35" s="3"/>
      <c r="E35" s="18"/>
    </row>
    <row r="36" spans="1:5" s="2" customFormat="1" ht="13.5" customHeight="1" x14ac:dyDescent="0.15">
      <c r="A36" s="48"/>
      <c r="B36" s="63"/>
      <c r="C36" s="64"/>
      <c r="D36" s="3"/>
      <c r="E36" s="18"/>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61" t="s">
        <v>53</v>
      </c>
      <c r="C39" s="62"/>
      <c r="D39" s="26">
        <f>SUM(D32:D38)</f>
        <v>0</v>
      </c>
      <c r="E39" s="18"/>
    </row>
    <row r="40" spans="1:5" s="2" customFormat="1" ht="13.5" customHeight="1" x14ac:dyDescent="0.15">
      <c r="A40" s="48"/>
      <c r="B40" s="71" t="s">
        <v>55</v>
      </c>
      <c r="C40" s="72"/>
      <c r="D40" s="3"/>
      <c r="E40" s="18"/>
    </row>
    <row r="41" spans="1:5" s="2" customFormat="1" ht="13.5" customHeight="1" x14ac:dyDescent="0.15">
      <c r="A41" s="48"/>
      <c r="B41" s="57"/>
      <c r="C41" s="58"/>
      <c r="D41" s="3"/>
      <c r="E41" s="18"/>
    </row>
    <row r="42" spans="1:5" s="2" customFormat="1" ht="13.5" customHeight="1" x14ac:dyDescent="0.15">
      <c r="A42" s="48"/>
      <c r="B42" s="57"/>
      <c r="C42" s="58"/>
      <c r="D42" s="3"/>
      <c r="E42" s="18"/>
    </row>
    <row r="43" spans="1:5" s="2" customFormat="1" ht="13.5" customHeight="1" x14ac:dyDescent="0.15">
      <c r="A43" s="48"/>
      <c r="B43" s="57"/>
      <c r="C43" s="58"/>
      <c r="D43" s="3"/>
      <c r="E43" s="18"/>
    </row>
    <row r="44" spans="1:5" s="2" customFormat="1" ht="13.5" customHeight="1" x14ac:dyDescent="0.15">
      <c r="A44" s="48"/>
      <c r="B44" s="57"/>
      <c r="C44" s="58"/>
      <c r="D44" s="3"/>
      <c r="E44" s="18"/>
    </row>
    <row r="45" spans="1:5" s="2" customFormat="1" ht="13.5" customHeight="1" x14ac:dyDescent="0.15">
      <c r="A45" s="48"/>
      <c r="B45" s="57"/>
      <c r="C45" s="58"/>
      <c r="D45" s="3"/>
      <c r="E45" s="18"/>
    </row>
    <row r="46" spans="1:5" s="2" customFormat="1" ht="13.5" customHeight="1" x14ac:dyDescent="0.15">
      <c r="A46" s="48"/>
      <c r="B46" s="57"/>
      <c r="C46" s="58"/>
      <c r="D46" s="3"/>
      <c r="E46" s="18"/>
    </row>
    <row r="47" spans="1:5" s="2" customFormat="1" ht="13.5" customHeight="1" x14ac:dyDescent="0.15">
      <c r="A47" s="48"/>
      <c r="B47" s="57"/>
      <c r="C47" s="58"/>
      <c r="D47" s="3"/>
      <c r="E47" s="18"/>
    </row>
    <row r="48" spans="1:5" s="2" customFormat="1" ht="13.5" customHeight="1" x14ac:dyDescent="0.15">
      <c r="A48" s="48"/>
      <c r="B48" s="57"/>
      <c r="C48" s="58"/>
      <c r="D48" s="3"/>
      <c r="E48" s="18"/>
    </row>
    <row r="49" spans="1:5" s="2" customFormat="1" ht="13.5" customHeight="1" x14ac:dyDescent="0.15">
      <c r="A49" s="48"/>
      <c r="B49" s="57"/>
      <c r="C49" s="58"/>
      <c r="D49" s="3"/>
      <c r="E49" s="18"/>
    </row>
    <row r="50" spans="1:5" s="2" customFormat="1" ht="13.5" customHeight="1" x14ac:dyDescent="0.15">
      <c r="A50" s="48"/>
      <c r="B50" s="57"/>
      <c r="C50" s="58"/>
      <c r="D50" s="3"/>
      <c r="E50" s="18"/>
    </row>
    <row r="51" spans="1:5" s="2" customFormat="1" ht="13.5" customHeight="1" x14ac:dyDescent="0.15">
      <c r="A51" s="48"/>
      <c r="B51" s="57"/>
      <c r="C51" s="58"/>
      <c r="D51" s="3"/>
      <c r="E51" s="18"/>
    </row>
    <row r="52" spans="1:5" s="2" customFormat="1" ht="13.5" customHeight="1" x14ac:dyDescent="0.15">
      <c r="A52" s="48"/>
      <c r="B52" s="65" t="s">
        <v>51</v>
      </c>
      <c r="C52" s="66"/>
      <c r="D52" s="26">
        <f>SUM(D40:D51)</f>
        <v>0</v>
      </c>
      <c r="E52" s="19"/>
    </row>
    <row r="53" spans="1:5" s="2" customFormat="1" ht="13.5" customHeight="1" x14ac:dyDescent="0.15">
      <c r="A53" s="35" t="s">
        <v>7</v>
      </c>
      <c r="B53" s="36"/>
      <c r="C53" s="56"/>
      <c r="D53" s="26">
        <f>D17+D24+D31+D39+D52</f>
        <v>0</v>
      </c>
      <c r="E53" s="20"/>
    </row>
    <row r="54" spans="1:5" ht="13.5" customHeight="1" x14ac:dyDescent="0.15">
      <c r="A54" s="29"/>
      <c r="B54" s="29"/>
      <c r="C54" s="30" t="s">
        <v>52</v>
      </c>
      <c r="D54" s="25"/>
      <c r="E54" s="25"/>
    </row>
    <row r="55" spans="1:5" x14ac:dyDescent="0.15">
      <c r="A55" s="24" t="s">
        <v>67</v>
      </c>
    </row>
    <row r="56" spans="1:5" ht="24" customHeight="1" x14ac:dyDescent="0.15">
      <c r="A56" s="12" t="s">
        <v>64</v>
      </c>
      <c r="C56" s="12"/>
      <c r="D56" s="12"/>
      <c r="E56" s="12"/>
    </row>
    <row r="57" spans="1:5" ht="24" customHeight="1" x14ac:dyDescent="0.15">
      <c r="A57" s="15" t="s">
        <v>68</v>
      </c>
      <c r="C57" s="12"/>
      <c r="D57" s="55" t="str">
        <f>IF(共同研究開発機関①!D2="","",共同研究開発機関①!D2)</f>
        <v/>
      </c>
      <c r="E57" s="55"/>
    </row>
    <row r="58" spans="1:5" x14ac:dyDescent="0.15">
      <c r="D58" s="10" t="s">
        <v>2</v>
      </c>
    </row>
    <row r="59" spans="1:5" ht="13.15" customHeight="1" x14ac:dyDescent="0.15">
      <c r="A59" s="49" t="s">
        <v>1</v>
      </c>
      <c r="B59" s="50"/>
      <c r="C59" s="51"/>
      <c r="D59" s="31" t="s">
        <v>47</v>
      </c>
      <c r="E59" s="31" t="s">
        <v>18</v>
      </c>
    </row>
    <row r="60" spans="1:5" x14ac:dyDescent="0.15">
      <c r="A60" s="52"/>
      <c r="B60" s="53"/>
      <c r="C60" s="54"/>
      <c r="D60" s="32"/>
      <c r="E60" s="32"/>
    </row>
    <row r="61" spans="1:5" ht="13.5" customHeight="1" x14ac:dyDescent="0.15">
      <c r="A61" s="48" t="s">
        <v>0</v>
      </c>
      <c r="B61" s="57" t="s">
        <v>56</v>
      </c>
      <c r="C61" s="58"/>
      <c r="D61" s="3"/>
      <c r="E61" s="18"/>
    </row>
    <row r="62" spans="1:5" x14ac:dyDescent="0.15">
      <c r="A62" s="48"/>
      <c r="B62" s="57"/>
      <c r="C62" s="58"/>
      <c r="D62" s="3"/>
      <c r="E62" s="18"/>
    </row>
    <row r="63" spans="1:5" x14ac:dyDescent="0.15">
      <c r="A63" s="48"/>
      <c r="B63" s="57"/>
      <c r="C63" s="58"/>
      <c r="D63" s="3"/>
      <c r="E63" s="18"/>
    </row>
    <row r="64" spans="1:5" x14ac:dyDescent="0.15">
      <c r="A64" s="48"/>
      <c r="B64" s="57"/>
      <c r="C64" s="58"/>
      <c r="D64" s="3"/>
      <c r="E64" s="18"/>
    </row>
    <row r="65" spans="1:5" x14ac:dyDescent="0.15">
      <c r="A65" s="48"/>
      <c r="B65" s="57"/>
      <c r="C65" s="58"/>
      <c r="D65" s="3"/>
      <c r="E65" s="18"/>
    </row>
    <row r="66" spans="1:5" x14ac:dyDescent="0.15">
      <c r="A66" s="48"/>
      <c r="B66" s="57"/>
      <c r="C66" s="58"/>
      <c r="D66" s="3"/>
      <c r="E66" s="18"/>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0</v>
      </c>
      <c r="E71" s="18"/>
    </row>
    <row r="72" spans="1:5" x14ac:dyDescent="0.15">
      <c r="A72" s="48"/>
      <c r="B72" s="67" t="s">
        <v>3</v>
      </c>
      <c r="C72" s="68"/>
      <c r="D72" s="3"/>
      <c r="E72" s="18"/>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9"/>
      <c r="C77" s="70"/>
      <c r="D77" s="3"/>
      <c r="E77" s="18"/>
    </row>
    <row r="78" spans="1:5" x14ac:dyDescent="0.15">
      <c r="A78" s="48"/>
      <c r="B78" s="61" t="s">
        <v>49</v>
      </c>
      <c r="C78" s="62"/>
      <c r="D78" s="26">
        <f>SUM(D72:D77)</f>
        <v>0</v>
      </c>
      <c r="E78" s="18"/>
    </row>
    <row r="79" spans="1:5" x14ac:dyDescent="0.15">
      <c r="A79" s="48"/>
      <c r="B79" s="71" t="s">
        <v>4</v>
      </c>
      <c r="C79" s="72"/>
      <c r="D79" s="3"/>
      <c r="E79" s="18"/>
    </row>
    <row r="80" spans="1:5" x14ac:dyDescent="0.15">
      <c r="A80" s="48"/>
      <c r="B80" s="57"/>
      <c r="C80" s="58"/>
      <c r="D80" s="3"/>
      <c r="E80" s="18"/>
    </row>
    <row r="81" spans="1:5" x14ac:dyDescent="0.15">
      <c r="A81" s="48"/>
      <c r="B81" s="57"/>
      <c r="C81" s="58"/>
      <c r="D81" s="3"/>
      <c r="E81" s="18"/>
    </row>
    <row r="82" spans="1:5" x14ac:dyDescent="0.15">
      <c r="A82" s="48"/>
      <c r="B82" s="57"/>
      <c r="C82" s="58"/>
      <c r="D82" s="3"/>
      <c r="E82" s="18"/>
    </row>
    <row r="83" spans="1:5" x14ac:dyDescent="0.15">
      <c r="A83" s="48"/>
      <c r="B83" s="57"/>
      <c r="C83" s="58"/>
      <c r="D83" s="3"/>
      <c r="E83" s="18"/>
    </row>
    <row r="84" spans="1:5" x14ac:dyDescent="0.15">
      <c r="A84" s="48"/>
      <c r="B84" s="57"/>
      <c r="C84" s="58"/>
      <c r="D84" s="3"/>
      <c r="E84" s="18"/>
    </row>
    <row r="85" spans="1:5" x14ac:dyDescent="0.15">
      <c r="A85" s="48"/>
      <c r="B85" s="35" t="s">
        <v>50</v>
      </c>
      <c r="C85" s="56"/>
      <c r="D85" s="26">
        <f>SUM(D79:D84)</f>
        <v>0</v>
      </c>
      <c r="E85" s="18"/>
    </row>
    <row r="86" spans="1:5" x14ac:dyDescent="0.15">
      <c r="A86" s="48"/>
      <c r="B86" s="67" t="s">
        <v>5</v>
      </c>
      <c r="C86" s="68"/>
      <c r="D86" s="3"/>
      <c r="E86" s="18"/>
    </row>
    <row r="87" spans="1:5" x14ac:dyDescent="0.15">
      <c r="A87" s="48"/>
      <c r="B87" s="63"/>
      <c r="C87" s="64"/>
      <c r="D87" s="3"/>
      <c r="E87" s="18"/>
    </row>
    <row r="88" spans="1:5" x14ac:dyDescent="0.15">
      <c r="A88" s="48"/>
      <c r="B88" s="63"/>
      <c r="C88" s="64"/>
      <c r="D88" s="3"/>
      <c r="E88" s="18"/>
    </row>
    <row r="89" spans="1:5" x14ac:dyDescent="0.15">
      <c r="A89" s="48"/>
      <c r="B89" s="63"/>
      <c r="C89" s="64"/>
      <c r="D89" s="3"/>
      <c r="E89" s="18"/>
    </row>
    <row r="90" spans="1:5" x14ac:dyDescent="0.15">
      <c r="A90" s="48"/>
      <c r="B90" s="63"/>
      <c r="C90" s="64"/>
      <c r="D90" s="3"/>
      <c r="E90" s="18"/>
    </row>
    <row r="91" spans="1:5" x14ac:dyDescent="0.15">
      <c r="A91" s="48"/>
      <c r="B91" s="63"/>
      <c r="C91" s="64"/>
      <c r="D91" s="3"/>
      <c r="E91" s="18"/>
    </row>
    <row r="92" spans="1:5" x14ac:dyDescent="0.15">
      <c r="A92" s="48"/>
      <c r="B92" s="63"/>
      <c r="C92" s="64"/>
      <c r="D92" s="3"/>
      <c r="E92" s="18"/>
    </row>
    <row r="93" spans="1:5" x14ac:dyDescent="0.15">
      <c r="A93" s="48"/>
      <c r="B93" s="61" t="s">
        <v>53</v>
      </c>
      <c r="C93" s="62"/>
      <c r="D93" s="26">
        <f>SUM(D86:D92)</f>
        <v>0</v>
      </c>
      <c r="E93" s="18"/>
    </row>
    <row r="94" spans="1:5" x14ac:dyDescent="0.15">
      <c r="A94" s="48"/>
      <c r="B94" s="71" t="s">
        <v>55</v>
      </c>
      <c r="C94" s="72"/>
      <c r="D94" s="3"/>
      <c r="E94" s="18"/>
    </row>
    <row r="95" spans="1:5" x14ac:dyDescent="0.15">
      <c r="A95" s="48"/>
      <c r="B95" s="57"/>
      <c r="C95" s="58"/>
      <c r="D95" s="3"/>
      <c r="E95" s="18"/>
    </row>
    <row r="96" spans="1:5" x14ac:dyDescent="0.15">
      <c r="A96" s="48"/>
      <c r="B96" s="57"/>
      <c r="C96" s="58"/>
      <c r="D96" s="3"/>
      <c r="E96" s="18"/>
    </row>
    <row r="97" spans="1:5" x14ac:dyDescent="0.15">
      <c r="A97" s="48"/>
      <c r="B97" s="57"/>
      <c r="C97" s="58"/>
      <c r="D97" s="3"/>
      <c r="E97" s="18"/>
    </row>
    <row r="98" spans="1:5" x14ac:dyDescent="0.15">
      <c r="A98" s="48"/>
      <c r="B98" s="57"/>
      <c r="C98" s="58"/>
      <c r="D98" s="3"/>
      <c r="E98" s="18"/>
    </row>
    <row r="99" spans="1:5" x14ac:dyDescent="0.15">
      <c r="A99" s="48"/>
      <c r="B99" s="57"/>
      <c r="C99" s="58"/>
      <c r="D99" s="3"/>
      <c r="E99" s="18"/>
    </row>
    <row r="100" spans="1:5" x14ac:dyDescent="0.15">
      <c r="A100" s="48"/>
      <c r="B100" s="57"/>
      <c r="C100" s="58"/>
      <c r="D100" s="3"/>
      <c r="E100" s="18"/>
    </row>
    <row r="101" spans="1:5" x14ac:dyDescent="0.15">
      <c r="A101" s="48"/>
      <c r="B101" s="57"/>
      <c r="C101" s="58"/>
      <c r="D101" s="3"/>
      <c r="E101" s="18"/>
    </row>
    <row r="102" spans="1:5" x14ac:dyDescent="0.15">
      <c r="A102" s="48"/>
      <c r="B102" s="57"/>
      <c r="C102" s="58"/>
      <c r="D102" s="3"/>
      <c r="E102" s="18"/>
    </row>
    <row r="103" spans="1:5" x14ac:dyDescent="0.15">
      <c r="A103" s="48"/>
      <c r="B103" s="57"/>
      <c r="C103" s="58"/>
      <c r="D103" s="3"/>
      <c r="E103" s="18"/>
    </row>
    <row r="104" spans="1:5" x14ac:dyDescent="0.15">
      <c r="A104" s="48"/>
      <c r="B104" s="57"/>
      <c r="C104" s="58"/>
      <c r="D104" s="3"/>
      <c r="E104" s="18"/>
    </row>
    <row r="105" spans="1:5" x14ac:dyDescent="0.15">
      <c r="A105" s="48"/>
      <c r="B105" s="57"/>
      <c r="C105" s="58"/>
      <c r="D105" s="3"/>
      <c r="E105" s="18"/>
    </row>
    <row r="106" spans="1:5" x14ac:dyDescent="0.15">
      <c r="A106" s="48"/>
      <c r="B106" s="65" t="s">
        <v>51</v>
      </c>
      <c r="C106" s="66"/>
      <c r="D106" s="26">
        <f>SUM(D94:D105)</f>
        <v>0</v>
      </c>
      <c r="E106" s="19"/>
    </row>
    <row r="107" spans="1:5" x14ac:dyDescent="0.15">
      <c r="A107" s="35" t="s">
        <v>7</v>
      </c>
      <c r="B107" s="36"/>
      <c r="C107" s="56"/>
      <c r="D107" s="26">
        <f>D71+D78+D85+D93+D106</f>
        <v>0</v>
      </c>
      <c r="E107" s="20"/>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16383"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E5:E6"/>
    <mergeCell ref="B7:C16"/>
    <mergeCell ref="B17:C17"/>
    <mergeCell ref="A5:C6"/>
    <mergeCell ref="A7:A52"/>
    <mergeCell ref="B18:C23"/>
    <mergeCell ref="B24:C24"/>
    <mergeCell ref="B25:C30"/>
    <mergeCell ref="B31:C31"/>
    <mergeCell ref="D5:D6"/>
    <mergeCell ref="E59:E60"/>
    <mergeCell ref="B32:C38"/>
    <mergeCell ref="B39:C39"/>
    <mergeCell ref="B40:C51"/>
    <mergeCell ref="B52:C52"/>
    <mergeCell ref="A53:C53"/>
    <mergeCell ref="D59:D60"/>
    <mergeCell ref="A107:C107"/>
    <mergeCell ref="A59:C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16383" man="1"/>
  </rowBreaks>
  <ignoredErrors>
    <ignoredError sqref="D57 D3"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C55E-E335-430A-B15F-F21C5C31F423}">
  <sheetPr>
    <tabColor theme="4"/>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65</v>
      </c>
      <c r="C2" s="12"/>
      <c r="D2" s="12"/>
      <c r="E2" s="12"/>
      <c r="F2" s="17"/>
    </row>
    <row r="3" spans="1:6" ht="24" customHeight="1" x14ac:dyDescent="0.15">
      <c r="A3" s="15" t="s">
        <v>68</v>
      </c>
      <c r="C3" s="12"/>
      <c r="D3" s="73" t="str">
        <f>IF(共同研究開発機関①!D2="","",共同研究開発機関①!D2)</f>
        <v/>
      </c>
      <c r="E3" s="73"/>
      <c r="F3" s="17"/>
    </row>
    <row r="4" spans="1:6" x14ac:dyDescent="0.15">
      <c r="D4" s="10" t="s">
        <v>2</v>
      </c>
    </row>
    <row r="5" spans="1:6" ht="13.5" customHeight="1" x14ac:dyDescent="0.15">
      <c r="A5" s="49" t="s">
        <v>1</v>
      </c>
      <c r="B5" s="50"/>
      <c r="C5" s="51"/>
      <c r="D5" s="31" t="s">
        <v>58</v>
      </c>
      <c r="E5" s="31" t="s">
        <v>18</v>
      </c>
    </row>
    <row r="6" spans="1:6" x14ac:dyDescent="0.15">
      <c r="A6" s="52"/>
      <c r="B6" s="53"/>
      <c r="C6" s="54"/>
      <c r="D6" s="32"/>
      <c r="E6" s="32"/>
    </row>
    <row r="7" spans="1:6" s="2" customFormat="1" ht="13.5" customHeight="1" x14ac:dyDescent="0.15">
      <c r="A7" s="48" t="s">
        <v>0</v>
      </c>
      <c r="B7" s="57" t="s">
        <v>56</v>
      </c>
      <c r="C7" s="58"/>
      <c r="D7" s="3"/>
      <c r="E7" s="18"/>
    </row>
    <row r="8" spans="1:6" s="2" customFormat="1" ht="13.5" customHeight="1" x14ac:dyDescent="0.15">
      <c r="A8" s="48"/>
      <c r="B8" s="57"/>
      <c r="C8" s="58"/>
      <c r="D8" s="3"/>
      <c r="E8" s="18"/>
    </row>
    <row r="9" spans="1:6" s="2" customFormat="1" ht="13.5" customHeight="1" x14ac:dyDescent="0.15">
      <c r="A9" s="48"/>
      <c r="B9" s="57"/>
      <c r="C9" s="58"/>
      <c r="D9" s="3"/>
      <c r="E9" s="18"/>
    </row>
    <row r="10" spans="1:6" s="2" customFormat="1" ht="13.5" customHeight="1" x14ac:dyDescent="0.15">
      <c r="A10" s="48"/>
      <c r="B10" s="57"/>
      <c r="C10" s="58"/>
      <c r="D10" s="3"/>
      <c r="E10" s="18"/>
    </row>
    <row r="11" spans="1:6" s="2" customFormat="1" ht="13.5" customHeight="1" x14ac:dyDescent="0.15">
      <c r="A11" s="48"/>
      <c r="B11" s="57"/>
      <c r="C11" s="58"/>
      <c r="D11" s="3"/>
      <c r="E11" s="18"/>
    </row>
    <row r="12" spans="1:6" s="2" customFormat="1" ht="13.5" customHeight="1" x14ac:dyDescent="0.15">
      <c r="A12" s="48"/>
      <c r="B12" s="57"/>
      <c r="C12" s="58"/>
      <c r="D12" s="3"/>
      <c r="E12" s="18"/>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0</v>
      </c>
      <c r="E17" s="18"/>
    </row>
    <row r="18" spans="1:5" s="2" customFormat="1" ht="13.5" customHeight="1" x14ac:dyDescent="0.15">
      <c r="A18" s="48"/>
      <c r="B18" s="67" t="s">
        <v>3</v>
      </c>
      <c r="C18" s="68"/>
      <c r="D18" s="3"/>
      <c r="E18" s="18"/>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9"/>
      <c r="C23" s="70"/>
      <c r="D23" s="3"/>
      <c r="E23" s="18"/>
    </row>
    <row r="24" spans="1:5" s="2" customFormat="1" ht="13.5" customHeight="1" x14ac:dyDescent="0.15">
      <c r="A24" s="48"/>
      <c r="B24" s="61" t="s">
        <v>49</v>
      </c>
      <c r="C24" s="62"/>
      <c r="D24" s="26">
        <f>SUM(D18:D23)</f>
        <v>0</v>
      </c>
      <c r="E24" s="18"/>
    </row>
    <row r="25" spans="1:5" s="2" customFormat="1" ht="13.5" customHeight="1" x14ac:dyDescent="0.15">
      <c r="A25" s="48"/>
      <c r="B25" s="71" t="s">
        <v>4</v>
      </c>
      <c r="C25" s="72"/>
      <c r="D25" s="3"/>
      <c r="E25" s="18"/>
    </row>
    <row r="26" spans="1:5" s="2" customFormat="1" ht="13.5" customHeight="1" x14ac:dyDescent="0.15">
      <c r="A26" s="48"/>
      <c r="B26" s="57"/>
      <c r="C26" s="58"/>
      <c r="D26" s="3"/>
      <c r="E26" s="18"/>
    </row>
    <row r="27" spans="1:5" s="2" customFormat="1" ht="13.5" customHeight="1" x14ac:dyDescent="0.15">
      <c r="A27" s="48"/>
      <c r="B27" s="57"/>
      <c r="C27" s="58"/>
      <c r="D27" s="3"/>
      <c r="E27" s="18"/>
    </row>
    <row r="28" spans="1:5" s="2" customFormat="1" ht="13.5" customHeight="1" x14ac:dyDescent="0.15">
      <c r="A28" s="48"/>
      <c r="B28" s="57"/>
      <c r="C28" s="58"/>
      <c r="D28" s="3"/>
      <c r="E28" s="18"/>
    </row>
    <row r="29" spans="1:5" s="2" customFormat="1" ht="13.5" customHeight="1" x14ac:dyDescent="0.15">
      <c r="A29" s="48"/>
      <c r="B29" s="57"/>
      <c r="C29" s="58"/>
      <c r="D29" s="3"/>
      <c r="E29" s="18"/>
    </row>
    <row r="30" spans="1:5" s="2" customFormat="1" ht="13.5" customHeight="1" x14ac:dyDescent="0.15">
      <c r="A30" s="48"/>
      <c r="B30" s="57"/>
      <c r="C30" s="58"/>
      <c r="D30" s="3"/>
      <c r="E30" s="18"/>
    </row>
    <row r="31" spans="1:5" s="2" customFormat="1" ht="13.5" customHeight="1" x14ac:dyDescent="0.15">
      <c r="A31" s="48"/>
      <c r="B31" s="35" t="s">
        <v>50</v>
      </c>
      <c r="C31" s="56"/>
      <c r="D31" s="26">
        <f>SUM(D25:D30)</f>
        <v>0</v>
      </c>
      <c r="E31" s="18"/>
    </row>
    <row r="32" spans="1:5" s="2" customFormat="1" ht="13.5" customHeight="1" x14ac:dyDescent="0.15">
      <c r="A32" s="48"/>
      <c r="B32" s="67" t="s">
        <v>5</v>
      </c>
      <c r="C32" s="68"/>
      <c r="D32" s="3"/>
      <c r="E32" s="18"/>
    </row>
    <row r="33" spans="1:5" s="2" customFormat="1" ht="13.5" customHeight="1" x14ac:dyDescent="0.15">
      <c r="A33" s="48"/>
      <c r="B33" s="63"/>
      <c r="C33" s="64"/>
      <c r="D33" s="3"/>
      <c r="E33" s="18"/>
    </row>
    <row r="34" spans="1:5" s="2" customFormat="1" ht="13.5" customHeight="1" x14ac:dyDescent="0.15">
      <c r="A34" s="48"/>
      <c r="B34" s="63"/>
      <c r="C34" s="64"/>
      <c r="D34" s="3"/>
      <c r="E34" s="18"/>
    </row>
    <row r="35" spans="1:5" s="2" customFormat="1" ht="13.5" customHeight="1" x14ac:dyDescent="0.15">
      <c r="A35" s="48"/>
      <c r="B35" s="63"/>
      <c r="C35" s="64"/>
      <c r="D35" s="3"/>
      <c r="E35" s="18"/>
    </row>
    <row r="36" spans="1:5" s="2" customFormat="1" ht="13.5" customHeight="1" x14ac:dyDescent="0.15">
      <c r="A36" s="48"/>
      <c r="B36" s="63"/>
      <c r="C36" s="64"/>
      <c r="D36" s="3"/>
      <c r="E36" s="18"/>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61" t="s">
        <v>53</v>
      </c>
      <c r="C39" s="62"/>
      <c r="D39" s="26">
        <f>SUM(D32:D38)</f>
        <v>0</v>
      </c>
      <c r="E39" s="18"/>
    </row>
    <row r="40" spans="1:5" s="2" customFormat="1" ht="13.5" customHeight="1" x14ac:dyDescent="0.15">
      <c r="A40" s="48"/>
      <c r="B40" s="71" t="s">
        <v>55</v>
      </c>
      <c r="C40" s="72"/>
      <c r="D40" s="3"/>
      <c r="E40" s="18"/>
    </row>
    <row r="41" spans="1:5" s="2" customFormat="1" ht="13.5" customHeight="1" x14ac:dyDescent="0.15">
      <c r="A41" s="48"/>
      <c r="B41" s="57"/>
      <c r="C41" s="58"/>
      <c r="D41" s="3"/>
      <c r="E41" s="18"/>
    </row>
    <row r="42" spans="1:5" s="2" customFormat="1" ht="13.5" customHeight="1" x14ac:dyDescent="0.15">
      <c r="A42" s="48"/>
      <c r="B42" s="57"/>
      <c r="C42" s="58"/>
      <c r="D42" s="3"/>
      <c r="E42" s="18"/>
    </row>
    <row r="43" spans="1:5" s="2" customFormat="1" ht="13.5" customHeight="1" x14ac:dyDescent="0.15">
      <c r="A43" s="48"/>
      <c r="B43" s="57"/>
      <c r="C43" s="58"/>
      <c r="D43" s="3"/>
      <c r="E43" s="18"/>
    </row>
    <row r="44" spans="1:5" s="2" customFormat="1" ht="13.5" customHeight="1" x14ac:dyDescent="0.15">
      <c r="A44" s="48"/>
      <c r="B44" s="57"/>
      <c r="C44" s="58"/>
      <c r="D44" s="3"/>
      <c r="E44" s="18"/>
    </row>
    <row r="45" spans="1:5" s="2" customFormat="1" ht="13.5" customHeight="1" x14ac:dyDescent="0.15">
      <c r="A45" s="48"/>
      <c r="B45" s="57"/>
      <c r="C45" s="58"/>
      <c r="D45" s="3"/>
      <c r="E45" s="18"/>
    </row>
    <row r="46" spans="1:5" s="2" customFormat="1" ht="13.5" customHeight="1" x14ac:dyDescent="0.15">
      <c r="A46" s="48"/>
      <c r="B46" s="57"/>
      <c r="C46" s="58"/>
      <c r="D46" s="3"/>
      <c r="E46" s="18"/>
    </row>
    <row r="47" spans="1:5" s="2" customFormat="1" ht="13.5" customHeight="1" x14ac:dyDescent="0.15">
      <c r="A47" s="48"/>
      <c r="B47" s="57"/>
      <c r="C47" s="58"/>
      <c r="D47" s="3"/>
      <c r="E47" s="18"/>
    </row>
    <row r="48" spans="1:5" s="2" customFormat="1" ht="13.5" customHeight="1" x14ac:dyDescent="0.15">
      <c r="A48" s="48"/>
      <c r="B48" s="57"/>
      <c r="C48" s="58"/>
      <c r="D48" s="3"/>
      <c r="E48" s="18"/>
    </row>
    <row r="49" spans="1:5" s="2" customFormat="1" ht="13.5" customHeight="1" x14ac:dyDescent="0.15">
      <c r="A49" s="48"/>
      <c r="B49" s="57"/>
      <c r="C49" s="58"/>
      <c r="D49" s="3"/>
      <c r="E49" s="18"/>
    </row>
    <row r="50" spans="1:5" s="2" customFormat="1" ht="13.5" customHeight="1" x14ac:dyDescent="0.15">
      <c r="A50" s="48"/>
      <c r="B50" s="57"/>
      <c r="C50" s="58"/>
      <c r="D50" s="3"/>
      <c r="E50" s="18"/>
    </row>
    <row r="51" spans="1:5" s="2" customFormat="1" ht="13.5" customHeight="1" x14ac:dyDescent="0.15">
      <c r="A51" s="48"/>
      <c r="B51" s="57"/>
      <c r="C51" s="58"/>
      <c r="D51" s="3"/>
      <c r="E51" s="18"/>
    </row>
    <row r="52" spans="1:5" s="2" customFormat="1" ht="13.5" customHeight="1" x14ac:dyDescent="0.15">
      <c r="A52" s="48"/>
      <c r="B52" s="65" t="s">
        <v>51</v>
      </c>
      <c r="C52" s="66"/>
      <c r="D52" s="26">
        <f>SUM(D40:D51)</f>
        <v>0</v>
      </c>
      <c r="E52" s="19"/>
    </row>
    <row r="53" spans="1:5" s="2" customFormat="1" ht="13.5" customHeight="1" x14ac:dyDescent="0.15">
      <c r="A53" s="35" t="s">
        <v>7</v>
      </c>
      <c r="B53" s="36"/>
      <c r="C53" s="56"/>
      <c r="D53" s="26">
        <f>D17+D24+D31+D39+D52</f>
        <v>0</v>
      </c>
      <c r="E53" s="20"/>
    </row>
    <row r="54" spans="1:5" ht="13.5" customHeight="1" x14ac:dyDescent="0.15">
      <c r="A54" s="29"/>
      <c r="B54" s="29"/>
      <c r="C54" s="30" t="s">
        <v>52</v>
      </c>
      <c r="D54" s="25"/>
      <c r="E54" s="25"/>
    </row>
    <row r="55" spans="1:5" x14ac:dyDescent="0.15">
      <c r="A55" s="24" t="s">
        <v>67</v>
      </c>
    </row>
    <row r="56" spans="1:5" ht="24" customHeight="1" x14ac:dyDescent="0.15">
      <c r="A56" s="12" t="s">
        <v>66</v>
      </c>
      <c r="C56" s="12"/>
      <c r="D56" s="12"/>
      <c r="E56" s="12"/>
    </row>
    <row r="57" spans="1:5" ht="24" customHeight="1" x14ac:dyDescent="0.15">
      <c r="A57" s="15" t="s">
        <v>68</v>
      </c>
      <c r="C57" s="12"/>
      <c r="D57" s="73" t="str">
        <f>IF(共同研究開発機関①!D2="","",共同研究開発機関①!D2)</f>
        <v/>
      </c>
      <c r="E57" s="73"/>
    </row>
    <row r="58" spans="1:5" x14ac:dyDescent="0.15">
      <c r="D58" s="10" t="s">
        <v>2</v>
      </c>
    </row>
    <row r="59" spans="1:5" ht="13.15" customHeight="1" x14ac:dyDescent="0.15">
      <c r="A59" s="49" t="s">
        <v>1</v>
      </c>
      <c r="B59" s="50"/>
      <c r="C59" s="51"/>
      <c r="D59" s="31" t="s">
        <v>58</v>
      </c>
      <c r="E59" s="31" t="s">
        <v>18</v>
      </c>
    </row>
    <row r="60" spans="1:5" x14ac:dyDescent="0.15">
      <c r="A60" s="52"/>
      <c r="B60" s="53"/>
      <c r="C60" s="54"/>
      <c r="D60" s="32"/>
      <c r="E60" s="32"/>
    </row>
    <row r="61" spans="1:5" ht="13.5" customHeight="1" x14ac:dyDescent="0.15">
      <c r="A61" s="48" t="s">
        <v>0</v>
      </c>
      <c r="B61" s="57" t="s">
        <v>56</v>
      </c>
      <c r="C61" s="58"/>
      <c r="D61" s="3"/>
      <c r="E61" s="18"/>
    </row>
    <row r="62" spans="1:5" x14ac:dyDescent="0.15">
      <c r="A62" s="48"/>
      <c r="B62" s="57"/>
      <c r="C62" s="58"/>
      <c r="D62" s="3"/>
      <c r="E62" s="18"/>
    </row>
    <row r="63" spans="1:5" x14ac:dyDescent="0.15">
      <c r="A63" s="48"/>
      <c r="B63" s="57"/>
      <c r="C63" s="58"/>
      <c r="D63" s="3"/>
      <c r="E63" s="18"/>
    </row>
    <row r="64" spans="1:5" x14ac:dyDescent="0.15">
      <c r="A64" s="48"/>
      <c r="B64" s="57"/>
      <c r="C64" s="58"/>
      <c r="D64" s="3"/>
      <c r="E64" s="18"/>
    </row>
    <row r="65" spans="1:5" x14ac:dyDescent="0.15">
      <c r="A65" s="48"/>
      <c r="B65" s="57"/>
      <c r="C65" s="58"/>
      <c r="D65" s="3"/>
      <c r="E65" s="18"/>
    </row>
    <row r="66" spans="1:5" x14ac:dyDescent="0.15">
      <c r="A66" s="48"/>
      <c r="B66" s="57"/>
      <c r="C66" s="58"/>
      <c r="D66" s="3"/>
      <c r="E66" s="18"/>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0</v>
      </c>
      <c r="E71" s="18"/>
    </row>
    <row r="72" spans="1:5" x14ac:dyDescent="0.15">
      <c r="A72" s="48"/>
      <c r="B72" s="67" t="s">
        <v>3</v>
      </c>
      <c r="C72" s="68"/>
      <c r="D72" s="3"/>
      <c r="E72" s="18"/>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9"/>
      <c r="C77" s="70"/>
      <c r="D77" s="3"/>
      <c r="E77" s="18"/>
    </row>
    <row r="78" spans="1:5" x14ac:dyDescent="0.15">
      <c r="A78" s="48"/>
      <c r="B78" s="61" t="s">
        <v>49</v>
      </c>
      <c r="C78" s="62"/>
      <c r="D78" s="26">
        <f>SUM(D72:D77)</f>
        <v>0</v>
      </c>
      <c r="E78" s="18"/>
    </row>
    <row r="79" spans="1:5" x14ac:dyDescent="0.15">
      <c r="A79" s="48"/>
      <c r="B79" s="71" t="s">
        <v>4</v>
      </c>
      <c r="C79" s="72"/>
      <c r="D79" s="3"/>
      <c r="E79" s="18"/>
    </row>
    <row r="80" spans="1:5" x14ac:dyDescent="0.15">
      <c r="A80" s="48"/>
      <c r="B80" s="57"/>
      <c r="C80" s="58"/>
      <c r="D80" s="3"/>
      <c r="E80" s="18"/>
    </row>
    <row r="81" spans="1:5" x14ac:dyDescent="0.15">
      <c r="A81" s="48"/>
      <c r="B81" s="57"/>
      <c r="C81" s="58"/>
      <c r="D81" s="3"/>
      <c r="E81" s="18"/>
    </row>
    <row r="82" spans="1:5" x14ac:dyDescent="0.15">
      <c r="A82" s="48"/>
      <c r="B82" s="57"/>
      <c r="C82" s="58"/>
      <c r="D82" s="3"/>
      <c r="E82" s="18"/>
    </row>
    <row r="83" spans="1:5" x14ac:dyDescent="0.15">
      <c r="A83" s="48"/>
      <c r="B83" s="57"/>
      <c r="C83" s="58"/>
      <c r="D83" s="3"/>
      <c r="E83" s="18"/>
    </row>
    <row r="84" spans="1:5" x14ac:dyDescent="0.15">
      <c r="A84" s="48"/>
      <c r="B84" s="57"/>
      <c r="C84" s="58"/>
      <c r="D84" s="3"/>
      <c r="E84" s="18"/>
    </row>
    <row r="85" spans="1:5" x14ac:dyDescent="0.15">
      <c r="A85" s="48"/>
      <c r="B85" s="35" t="s">
        <v>50</v>
      </c>
      <c r="C85" s="56"/>
      <c r="D85" s="26">
        <f>SUM(D79:D84)</f>
        <v>0</v>
      </c>
      <c r="E85" s="18"/>
    </row>
    <row r="86" spans="1:5" x14ac:dyDescent="0.15">
      <c r="A86" s="48"/>
      <c r="B86" s="67" t="s">
        <v>5</v>
      </c>
      <c r="C86" s="68"/>
      <c r="D86" s="3"/>
      <c r="E86" s="18"/>
    </row>
    <row r="87" spans="1:5" x14ac:dyDescent="0.15">
      <c r="A87" s="48"/>
      <c r="B87" s="63"/>
      <c r="C87" s="64"/>
      <c r="D87" s="3"/>
      <c r="E87" s="18"/>
    </row>
    <row r="88" spans="1:5" x14ac:dyDescent="0.15">
      <c r="A88" s="48"/>
      <c r="B88" s="63"/>
      <c r="C88" s="64"/>
      <c r="D88" s="3"/>
      <c r="E88" s="18"/>
    </row>
    <row r="89" spans="1:5" x14ac:dyDescent="0.15">
      <c r="A89" s="48"/>
      <c r="B89" s="63"/>
      <c r="C89" s="64"/>
      <c r="D89" s="3"/>
      <c r="E89" s="18"/>
    </row>
    <row r="90" spans="1:5" x14ac:dyDescent="0.15">
      <c r="A90" s="48"/>
      <c r="B90" s="63"/>
      <c r="C90" s="64"/>
      <c r="D90" s="3"/>
      <c r="E90" s="18"/>
    </row>
    <row r="91" spans="1:5" x14ac:dyDescent="0.15">
      <c r="A91" s="48"/>
      <c r="B91" s="63"/>
      <c r="C91" s="64"/>
      <c r="D91" s="3"/>
      <c r="E91" s="18"/>
    </row>
    <row r="92" spans="1:5" x14ac:dyDescent="0.15">
      <c r="A92" s="48"/>
      <c r="B92" s="63"/>
      <c r="C92" s="64"/>
      <c r="D92" s="3"/>
      <c r="E92" s="18"/>
    </row>
    <row r="93" spans="1:5" x14ac:dyDescent="0.15">
      <c r="A93" s="48"/>
      <c r="B93" s="61" t="s">
        <v>53</v>
      </c>
      <c r="C93" s="62"/>
      <c r="D93" s="26">
        <f>SUM(D86:D92)</f>
        <v>0</v>
      </c>
      <c r="E93" s="18"/>
    </row>
    <row r="94" spans="1:5" x14ac:dyDescent="0.15">
      <c r="A94" s="48"/>
      <c r="B94" s="71" t="s">
        <v>55</v>
      </c>
      <c r="C94" s="72"/>
      <c r="D94" s="3"/>
      <c r="E94" s="18"/>
    </row>
    <row r="95" spans="1:5" x14ac:dyDescent="0.15">
      <c r="A95" s="48"/>
      <c r="B95" s="57"/>
      <c r="C95" s="58"/>
      <c r="D95" s="3"/>
      <c r="E95" s="18"/>
    </row>
    <row r="96" spans="1:5" x14ac:dyDescent="0.15">
      <c r="A96" s="48"/>
      <c r="B96" s="57"/>
      <c r="C96" s="58"/>
      <c r="D96" s="3"/>
      <c r="E96" s="18"/>
    </row>
    <row r="97" spans="1:5" x14ac:dyDescent="0.15">
      <c r="A97" s="48"/>
      <c r="B97" s="57"/>
      <c r="C97" s="58"/>
      <c r="D97" s="3"/>
      <c r="E97" s="18"/>
    </row>
    <row r="98" spans="1:5" x14ac:dyDescent="0.15">
      <c r="A98" s="48"/>
      <c r="B98" s="57"/>
      <c r="C98" s="58"/>
      <c r="D98" s="3"/>
      <c r="E98" s="18"/>
    </row>
    <row r="99" spans="1:5" x14ac:dyDescent="0.15">
      <c r="A99" s="48"/>
      <c r="B99" s="57"/>
      <c r="C99" s="58"/>
      <c r="D99" s="3"/>
      <c r="E99" s="18"/>
    </row>
    <row r="100" spans="1:5" x14ac:dyDescent="0.15">
      <c r="A100" s="48"/>
      <c r="B100" s="57"/>
      <c r="C100" s="58"/>
      <c r="D100" s="3"/>
      <c r="E100" s="18"/>
    </row>
    <row r="101" spans="1:5" x14ac:dyDescent="0.15">
      <c r="A101" s="48"/>
      <c r="B101" s="57"/>
      <c r="C101" s="58"/>
      <c r="D101" s="3"/>
      <c r="E101" s="18"/>
    </row>
    <row r="102" spans="1:5" x14ac:dyDescent="0.15">
      <c r="A102" s="48"/>
      <c r="B102" s="57"/>
      <c r="C102" s="58"/>
      <c r="D102" s="3"/>
      <c r="E102" s="18"/>
    </row>
    <row r="103" spans="1:5" x14ac:dyDescent="0.15">
      <c r="A103" s="48"/>
      <c r="B103" s="57"/>
      <c r="C103" s="58"/>
      <c r="D103" s="3"/>
      <c r="E103" s="18"/>
    </row>
    <row r="104" spans="1:5" x14ac:dyDescent="0.15">
      <c r="A104" s="48"/>
      <c r="B104" s="57"/>
      <c r="C104" s="58"/>
      <c r="D104" s="3"/>
      <c r="E104" s="18"/>
    </row>
    <row r="105" spans="1:5" x14ac:dyDescent="0.15">
      <c r="A105" s="48"/>
      <c r="B105" s="57"/>
      <c r="C105" s="58"/>
      <c r="D105" s="3"/>
      <c r="E105" s="18"/>
    </row>
    <row r="106" spans="1:5" x14ac:dyDescent="0.15">
      <c r="A106" s="48"/>
      <c r="B106" s="65" t="s">
        <v>51</v>
      </c>
      <c r="C106" s="66"/>
      <c r="D106" s="26">
        <f>SUM(D94:D105)</f>
        <v>0</v>
      </c>
      <c r="E106" s="19"/>
    </row>
    <row r="107" spans="1:5" x14ac:dyDescent="0.15">
      <c r="A107" s="35" t="s">
        <v>7</v>
      </c>
      <c r="B107" s="36"/>
      <c r="C107" s="56"/>
      <c r="D107" s="26">
        <f>D71+D78+D85+D93+D106</f>
        <v>0</v>
      </c>
      <c r="E107" s="20"/>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16383"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E5:E6"/>
    <mergeCell ref="B7:C16"/>
    <mergeCell ref="B17:C17"/>
    <mergeCell ref="A5:C6"/>
    <mergeCell ref="A7:A52"/>
    <mergeCell ref="B18:C23"/>
    <mergeCell ref="B24:C24"/>
    <mergeCell ref="B25:C30"/>
    <mergeCell ref="B31:C31"/>
    <mergeCell ref="D5:D6"/>
    <mergeCell ref="E59:E60"/>
    <mergeCell ref="B32:C38"/>
    <mergeCell ref="B39:C39"/>
    <mergeCell ref="B40:C51"/>
    <mergeCell ref="B52:C52"/>
    <mergeCell ref="A53:C53"/>
    <mergeCell ref="D59:D60"/>
    <mergeCell ref="A107:C107"/>
    <mergeCell ref="A59:C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16383" man="1"/>
  </rowBreaks>
  <ignoredErrors>
    <ignoredError sqref="D57 D3" unlockedFormula="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892-B92A-4B42-A2AE-34C06FAE3747}">
  <sheetPr>
    <tabColor theme="6"/>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59</v>
      </c>
      <c r="C2" s="12"/>
      <c r="D2" s="12"/>
      <c r="E2" s="12"/>
      <c r="F2" s="17"/>
    </row>
    <row r="3" spans="1:6" ht="24" customHeight="1" x14ac:dyDescent="0.15">
      <c r="A3" s="15" t="s">
        <v>69</v>
      </c>
      <c r="C3" s="12"/>
      <c r="D3" s="55" t="str">
        <f>IF(共同研究開発機関②!D2="","",共同研究開発機関②!D2)</f>
        <v/>
      </c>
      <c r="E3" s="55"/>
      <c r="F3" s="17"/>
    </row>
    <row r="4" spans="1:6" x14ac:dyDescent="0.15">
      <c r="D4" s="10" t="s">
        <v>2</v>
      </c>
    </row>
    <row r="5" spans="1:6" ht="13.5" customHeight="1" x14ac:dyDescent="0.15">
      <c r="A5" s="49" t="s">
        <v>1</v>
      </c>
      <c r="B5" s="50"/>
      <c r="C5" s="51"/>
      <c r="D5" s="31" t="s">
        <v>17</v>
      </c>
      <c r="E5" s="31" t="s">
        <v>18</v>
      </c>
    </row>
    <row r="6" spans="1:6" x14ac:dyDescent="0.15">
      <c r="A6" s="52"/>
      <c r="B6" s="53"/>
      <c r="C6" s="54"/>
      <c r="D6" s="32"/>
      <c r="E6" s="32"/>
    </row>
    <row r="7" spans="1:6" s="2" customFormat="1" ht="13.5" customHeight="1" x14ac:dyDescent="0.15">
      <c r="A7" s="48" t="s">
        <v>0</v>
      </c>
      <c r="B7" s="57" t="s">
        <v>56</v>
      </c>
      <c r="C7" s="58"/>
      <c r="D7" s="3">
        <v>1000</v>
      </c>
      <c r="E7" s="18" t="s">
        <v>19</v>
      </c>
    </row>
    <row r="8" spans="1:6" s="2" customFormat="1" ht="13.5" customHeight="1" x14ac:dyDescent="0.15">
      <c r="A8" s="48"/>
      <c r="B8" s="57"/>
      <c r="C8" s="58"/>
      <c r="D8" s="3">
        <v>1500</v>
      </c>
      <c r="E8" s="18" t="s">
        <v>20</v>
      </c>
    </row>
    <row r="9" spans="1:6" s="2" customFormat="1" ht="13.5" customHeight="1" x14ac:dyDescent="0.15">
      <c r="A9" s="48"/>
      <c r="B9" s="57"/>
      <c r="C9" s="58"/>
      <c r="D9" s="3">
        <v>700</v>
      </c>
      <c r="E9" s="18" t="s">
        <v>21</v>
      </c>
    </row>
    <row r="10" spans="1:6" s="2" customFormat="1" ht="13.5" customHeight="1" x14ac:dyDescent="0.15">
      <c r="A10" s="48"/>
      <c r="B10" s="57"/>
      <c r="C10" s="58"/>
      <c r="D10" s="3">
        <v>480</v>
      </c>
      <c r="E10" s="18" t="s">
        <v>22</v>
      </c>
    </row>
    <row r="11" spans="1:6" s="2" customFormat="1" ht="13.5" customHeight="1" x14ac:dyDescent="0.15">
      <c r="A11" s="48"/>
      <c r="B11" s="57"/>
      <c r="C11" s="58"/>
      <c r="D11" s="3">
        <v>300</v>
      </c>
      <c r="E11" s="18" t="s">
        <v>23</v>
      </c>
    </row>
    <row r="12" spans="1:6" s="2" customFormat="1" ht="13.5" customHeight="1" x14ac:dyDescent="0.15">
      <c r="A12" s="48"/>
      <c r="B12" s="57"/>
      <c r="C12" s="58"/>
      <c r="D12" s="3">
        <v>2000</v>
      </c>
      <c r="E12" s="18" t="s">
        <v>24</v>
      </c>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5980</v>
      </c>
      <c r="E17" s="18"/>
    </row>
    <row r="18" spans="1:5" s="2" customFormat="1" ht="13.5" customHeight="1" x14ac:dyDescent="0.15">
      <c r="A18" s="48"/>
      <c r="B18" s="63" t="s">
        <v>54</v>
      </c>
      <c r="C18" s="64"/>
      <c r="D18" s="21"/>
      <c r="E18" s="22"/>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3"/>
      <c r="C23" s="64"/>
      <c r="D23" s="3"/>
      <c r="E23" s="18"/>
    </row>
    <row r="24" spans="1:5" s="2" customFormat="1" ht="13.5" customHeight="1" x14ac:dyDescent="0.15">
      <c r="A24" s="48"/>
      <c r="B24" s="61" t="s">
        <v>49</v>
      </c>
      <c r="C24" s="62"/>
      <c r="D24" s="26">
        <f>SUM(D18:D23)</f>
        <v>0</v>
      </c>
      <c r="E24" s="18"/>
    </row>
    <row r="25" spans="1:5" s="2" customFormat="1" ht="13.5" customHeight="1" x14ac:dyDescent="0.15">
      <c r="A25" s="48"/>
      <c r="B25" s="57" t="s">
        <v>4</v>
      </c>
      <c r="C25" s="58"/>
      <c r="D25" s="21">
        <v>480</v>
      </c>
      <c r="E25" s="22" t="s">
        <v>25</v>
      </c>
    </row>
    <row r="26" spans="1:5" s="2" customFormat="1" ht="13.5" customHeight="1" x14ac:dyDescent="0.15">
      <c r="A26" s="48"/>
      <c r="B26" s="57"/>
      <c r="C26" s="58"/>
      <c r="D26" s="3">
        <v>1200</v>
      </c>
      <c r="E26" s="18" t="s">
        <v>26</v>
      </c>
    </row>
    <row r="27" spans="1:5" s="2" customFormat="1" ht="13.5" customHeight="1" x14ac:dyDescent="0.15">
      <c r="A27" s="48"/>
      <c r="B27" s="57"/>
      <c r="C27" s="58"/>
      <c r="D27" s="3">
        <v>50</v>
      </c>
      <c r="E27" s="18" t="s">
        <v>27</v>
      </c>
    </row>
    <row r="28" spans="1:5" s="2" customFormat="1" ht="13.5" customHeight="1" x14ac:dyDescent="0.15">
      <c r="A28" s="48"/>
      <c r="B28" s="57"/>
      <c r="C28" s="58"/>
      <c r="D28" s="3">
        <v>400</v>
      </c>
      <c r="E28" s="18" t="s">
        <v>28</v>
      </c>
    </row>
    <row r="29" spans="1:5" s="2" customFormat="1" ht="13.5" customHeight="1" x14ac:dyDescent="0.15">
      <c r="A29" s="48"/>
      <c r="B29" s="57"/>
      <c r="C29" s="58"/>
      <c r="D29" s="3">
        <v>300</v>
      </c>
      <c r="E29" s="18" t="s">
        <v>29</v>
      </c>
    </row>
    <row r="30" spans="1:5" s="2" customFormat="1" ht="13.5" customHeight="1" x14ac:dyDescent="0.15">
      <c r="A30" s="48"/>
      <c r="B30" s="57"/>
      <c r="C30" s="58"/>
      <c r="D30" s="3"/>
      <c r="E30" s="18"/>
    </row>
    <row r="31" spans="1:5" s="2" customFormat="1" ht="13.5" customHeight="1" x14ac:dyDescent="0.15">
      <c r="A31" s="48"/>
      <c r="B31" s="61" t="s">
        <v>50</v>
      </c>
      <c r="C31" s="62"/>
      <c r="D31" s="26">
        <f>SUM(D25:D30)</f>
        <v>2430</v>
      </c>
      <c r="E31" s="18"/>
    </row>
    <row r="32" spans="1:5" s="2" customFormat="1" ht="13.5" customHeight="1" x14ac:dyDescent="0.15">
      <c r="A32" s="48"/>
      <c r="B32" s="63" t="s">
        <v>5</v>
      </c>
      <c r="C32" s="64"/>
      <c r="D32" s="21">
        <v>3200</v>
      </c>
      <c r="E32" s="22" t="s">
        <v>30</v>
      </c>
    </row>
    <row r="33" spans="1:5" s="2" customFormat="1" ht="13.5" customHeight="1" x14ac:dyDescent="0.15">
      <c r="A33" s="48"/>
      <c r="B33" s="63"/>
      <c r="C33" s="64"/>
      <c r="D33" s="3">
        <v>5400</v>
      </c>
      <c r="E33" s="18" t="s">
        <v>31</v>
      </c>
    </row>
    <row r="34" spans="1:5" s="2" customFormat="1" ht="13.5" customHeight="1" x14ac:dyDescent="0.15">
      <c r="A34" s="48"/>
      <c r="B34" s="63"/>
      <c r="C34" s="64"/>
      <c r="D34" s="3">
        <v>2500</v>
      </c>
      <c r="E34" s="18" t="s">
        <v>32</v>
      </c>
    </row>
    <row r="35" spans="1:5" s="2" customFormat="1" ht="13.5" customHeight="1" x14ac:dyDescent="0.15">
      <c r="A35" s="48"/>
      <c r="B35" s="63"/>
      <c r="C35" s="64"/>
      <c r="D35" s="3">
        <v>400</v>
      </c>
      <c r="E35" s="18" t="s">
        <v>33</v>
      </c>
    </row>
    <row r="36" spans="1:5" s="2" customFormat="1" ht="13.5" customHeight="1" x14ac:dyDescent="0.15">
      <c r="A36" s="48"/>
      <c r="B36" s="63"/>
      <c r="C36" s="64"/>
      <c r="D36" s="3">
        <v>100</v>
      </c>
      <c r="E36" s="18" t="s">
        <v>34</v>
      </c>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35" t="s">
        <v>53</v>
      </c>
      <c r="C39" s="56"/>
      <c r="D39" s="26">
        <f>SUM(D32:D38)</f>
        <v>11600</v>
      </c>
      <c r="E39" s="18"/>
    </row>
    <row r="40" spans="1:5" s="2" customFormat="1" ht="13.5" customHeight="1" x14ac:dyDescent="0.15">
      <c r="A40" s="48"/>
      <c r="B40" s="57" t="s">
        <v>55</v>
      </c>
      <c r="C40" s="58"/>
      <c r="D40" s="21">
        <v>450</v>
      </c>
      <c r="E40" s="22" t="s">
        <v>35</v>
      </c>
    </row>
    <row r="41" spans="1:5" s="2" customFormat="1" ht="13.5" customHeight="1" x14ac:dyDescent="0.15">
      <c r="A41" s="48"/>
      <c r="B41" s="57"/>
      <c r="C41" s="58"/>
      <c r="D41" s="3">
        <v>400</v>
      </c>
      <c r="E41" s="18" t="s">
        <v>36</v>
      </c>
    </row>
    <row r="42" spans="1:5" s="2" customFormat="1" ht="13.5" customHeight="1" x14ac:dyDescent="0.15">
      <c r="A42" s="48"/>
      <c r="B42" s="57"/>
      <c r="C42" s="58"/>
      <c r="D42" s="3">
        <v>500</v>
      </c>
      <c r="E42" s="18" t="s">
        <v>37</v>
      </c>
    </row>
    <row r="43" spans="1:5" s="2" customFormat="1" ht="13.5" customHeight="1" x14ac:dyDescent="0.15">
      <c r="A43" s="48"/>
      <c r="B43" s="57"/>
      <c r="C43" s="58"/>
      <c r="D43" s="3">
        <v>500</v>
      </c>
      <c r="E43" s="18" t="s">
        <v>38</v>
      </c>
    </row>
    <row r="44" spans="1:5" s="2" customFormat="1" ht="13.5" customHeight="1" x14ac:dyDescent="0.15">
      <c r="A44" s="48"/>
      <c r="B44" s="57"/>
      <c r="C44" s="58"/>
      <c r="D44" s="3">
        <v>400</v>
      </c>
      <c r="E44" s="18" t="s">
        <v>39</v>
      </c>
    </row>
    <row r="45" spans="1:5" s="2" customFormat="1" ht="13.5" customHeight="1" x14ac:dyDescent="0.15">
      <c r="A45" s="48"/>
      <c r="B45" s="57"/>
      <c r="C45" s="58"/>
      <c r="D45" s="3">
        <v>1200</v>
      </c>
      <c r="E45" s="18" t="s">
        <v>40</v>
      </c>
    </row>
    <row r="46" spans="1:5" s="2" customFormat="1" ht="13.5" customHeight="1" x14ac:dyDescent="0.15">
      <c r="A46" s="48"/>
      <c r="B46" s="57"/>
      <c r="C46" s="58"/>
      <c r="D46" s="3">
        <v>500</v>
      </c>
      <c r="E46" s="18" t="s">
        <v>41</v>
      </c>
    </row>
    <row r="47" spans="1:5" s="2" customFormat="1" ht="13.5" customHeight="1" x14ac:dyDescent="0.15">
      <c r="A47" s="48"/>
      <c r="B47" s="57"/>
      <c r="C47" s="58"/>
      <c r="D47" s="3">
        <v>80</v>
      </c>
      <c r="E47" s="18" t="s">
        <v>42</v>
      </c>
    </row>
    <row r="48" spans="1:5" s="2" customFormat="1" ht="13.5" customHeight="1" x14ac:dyDescent="0.15">
      <c r="A48" s="48"/>
      <c r="B48" s="57"/>
      <c r="C48" s="58"/>
      <c r="D48" s="3">
        <v>200</v>
      </c>
      <c r="E48" s="18" t="s">
        <v>43</v>
      </c>
    </row>
    <row r="49" spans="1:5" s="2" customFormat="1" ht="13.5" customHeight="1" x14ac:dyDescent="0.15">
      <c r="A49" s="48"/>
      <c r="B49" s="57"/>
      <c r="C49" s="58"/>
      <c r="D49" s="3">
        <v>2400</v>
      </c>
      <c r="E49" s="18" t="s">
        <v>44</v>
      </c>
    </row>
    <row r="50" spans="1:5" s="2" customFormat="1" ht="13.5" customHeight="1" x14ac:dyDescent="0.15">
      <c r="A50" s="48"/>
      <c r="B50" s="57"/>
      <c r="C50" s="58"/>
      <c r="D50" s="3">
        <v>120</v>
      </c>
      <c r="E50" s="18" t="s">
        <v>45</v>
      </c>
    </row>
    <row r="51" spans="1:5" s="2" customFormat="1" ht="13.5" customHeight="1" x14ac:dyDescent="0.15">
      <c r="A51" s="48"/>
      <c r="B51" s="57"/>
      <c r="C51" s="58"/>
      <c r="D51" s="3">
        <v>100</v>
      </c>
      <c r="E51" s="18" t="s">
        <v>46</v>
      </c>
    </row>
    <row r="52" spans="1:5" s="2" customFormat="1" ht="13.5" customHeight="1" x14ac:dyDescent="0.15">
      <c r="A52" s="48"/>
      <c r="B52" s="65" t="s">
        <v>51</v>
      </c>
      <c r="C52" s="66"/>
      <c r="D52" s="26">
        <f>SUM(D40:D51)</f>
        <v>6850</v>
      </c>
      <c r="E52" s="19"/>
    </row>
    <row r="53" spans="1:5" s="2" customFormat="1" ht="13.5" customHeight="1" x14ac:dyDescent="0.15">
      <c r="A53" s="35" t="s">
        <v>7</v>
      </c>
      <c r="B53" s="36"/>
      <c r="C53" s="56"/>
      <c r="D53" s="27">
        <f>D17+D24+D31+D39+D52</f>
        <v>26860</v>
      </c>
      <c r="E53" s="23"/>
    </row>
    <row r="54" spans="1:5" ht="13.5" customHeight="1" x14ac:dyDescent="0.15">
      <c r="A54" s="29"/>
      <c r="B54" s="29"/>
      <c r="C54" s="30"/>
      <c r="D54" s="25"/>
      <c r="E54" s="25"/>
    </row>
    <row r="55" spans="1:5" x14ac:dyDescent="0.15">
      <c r="A55" s="24" t="s">
        <v>67</v>
      </c>
    </row>
    <row r="56" spans="1:5" ht="24" customHeight="1" x14ac:dyDescent="0.15">
      <c r="A56" s="12" t="s">
        <v>60</v>
      </c>
      <c r="C56" s="12"/>
      <c r="D56" s="12"/>
      <c r="E56" s="12"/>
    </row>
    <row r="57" spans="1:5" ht="24" customHeight="1" x14ac:dyDescent="0.15">
      <c r="A57" s="15" t="s">
        <v>69</v>
      </c>
      <c r="C57" s="12"/>
      <c r="D57" s="55" t="str">
        <f>IF(共同研究開発機関②!D2="","",共同研究開発機関②!D2)</f>
        <v/>
      </c>
      <c r="E57" s="55"/>
    </row>
    <row r="58" spans="1:5" x14ac:dyDescent="0.15">
      <c r="D58" s="10" t="s">
        <v>2</v>
      </c>
    </row>
    <row r="59" spans="1:5" x14ac:dyDescent="0.15">
      <c r="A59" s="49" t="s">
        <v>1</v>
      </c>
      <c r="B59" s="50"/>
      <c r="C59" s="51"/>
      <c r="D59" s="31" t="s">
        <v>17</v>
      </c>
      <c r="E59" s="31" t="s">
        <v>18</v>
      </c>
    </row>
    <row r="60" spans="1:5" x14ac:dyDescent="0.15">
      <c r="A60" s="52"/>
      <c r="B60" s="53"/>
      <c r="C60" s="54"/>
      <c r="D60" s="32"/>
      <c r="E60" s="32"/>
    </row>
    <row r="61" spans="1:5" ht="13.5" customHeight="1" x14ac:dyDescent="0.15">
      <c r="A61" s="48" t="s">
        <v>0</v>
      </c>
      <c r="B61" s="57" t="s">
        <v>56</v>
      </c>
      <c r="C61" s="58"/>
      <c r="D61" s="3">
        <v>1000</v>
      </c>
      <c r="E61" s="18" t="s">
        <v>19</v>
      </c>
    </row>
    <row r="62" spans="1:5" x14ac:dyDescent="0.15">
      <c r="A62" s="48"/>
      <c r="B62" s="57"/>
      <c r="C62" s="58"/>
      <c r="D62" s="3">
        <v>1500</v>
      </c>
      <c r="E62" s="18" t="s">
        <v>20</v>
      </c>
    </row>
    <row r="63" spans="1:5" x14ac:dyDescent="0.15">
      <c r="A63" s="48"/>
      <c r="B63" s="57"/>
      <c r="C63" s="58"/>
      <c r="D63" s="3">
        <v>700</v>
      </c>
      <c r="E63" s="18" t="s">
        <v>21</v>
      </c>
    </row>
    <row r="64" spans="1:5" x14ac:dyDescent="0.15">
      <c r="A64" s="48"/>
      <c r="B64" s="57"/>
      <c r="C64" s="58"/>
      <c r="D64" s="3">
        <v>480</v>
      </c>
      <c r="E64" s="18" t="s">
        <v>22</v>
      </c>
    </row>
    <row r="65" spans="1:5" x14ac:dyDescent="0.15">
      <c r="A65" s="48"/>
      <c r="B65" s="57"/>
      <c r="C65" s="58"/>
      <c r="D65" s="3">
        <v>300</v>
      </c>
      <c r="E65" s="18" t="s">
        <v>23</v>
      </c>
    </row>
    <row r="66" spans="1:5" x14ac:dyDescent="0.15">
      <c r="A66" s="48"/>
      <c r="B66" s="57"/>
      <c r="C66" s="58"/>
      <c r="D66" s="3">
        <v>2000</v>
      </c>
      <c r="E66" s="18" t="s">
        <v>24</v>
      </c>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5980</v>
      </c>
      <c r="E71" s="18"/>
    </row>
    <row r="72" spans="1:5" x14ac:dyDescent="0.15">
      <c r="A72" s="48"/>
      <c r="B72" s="63" t="s">
        <v>54</v>
      </c>
      <c r="C72" s="64"/>
      <c r="D72" s="21"/>
      <c r="E72" s="22"/>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3"/>
      <c r="C77" s="64"/>
      <c r="D77" s="3"/>
      <c r="E77" s="18"/>
    </row>
    <row r="78" spans="1:5" x14ac:dyDescent="0.15">
      <c r="A78" s="48"/>
      <c r="B78" s="61" t="s">
        <v>49</v>
      </c>
      <c r="C78" s="62"/>
      <c r="D78" s="26">
        <f>SUM(D72:D77)</f>
        <v>0</v>
      </c>
      <c r="E78" s="18"/>
    </row>
    <row r="79" spans="1:5" x14ac:dyDescent="0.15">
      <c r="A79" s="48"/>
      <c r="B79" s="57" t="s">
        <v>4</v>
      </c>
      <c r="C79" s="58"/>
      <c r="D79" s="21">
        <v>480</v>
      </c>
      <c r="E79" s="22" t="s">
        <v>25</v>
      </c>
    </row>
    <row r="80" spans="1:5" x14ac:dyDescent="0.15">
      <c r="A80" s="48"/>
      <c r="B80" s="57"/>
      <c r="C80" s="58"/>
      <c r="D80" s="3">
        <v>1200</v>
      </c>
      <c r="E80" s="18" t="s">
        <v>26</v>
      </c>
    </row>
    <row r="81" spans="1:5" x14ac:dyDescent="0.15">
      <c r="A81" s="48"/>
      <c r="B81" s="57"/>
      <c r="C81" s="58"/>
      <c r="D81" s="3">
        <v>50</v>
      </c>
      <c r="E81" s="18" t="s">
        <v>27</v>
      </c>
    </row>
    <row r="82" spans="1:5" x14ac:dyDescent="0.15">
      <c r="A82" s="48"/>
      <c r="B82" s="57"/>
      <c r="C82" s="58"/>
      <c r="D82" s="3">
        <v>400</v>
      </c>
      <c r="E82" s="18" t="s">
        <v>28</v>
      </c>
    </row>
    <row r="83" spans="1:5" x14ac:dyDescent="0.15">
      <c r="A83" s="48"/>
      <c r="B83" s="57"/>
      <c r="C83" s="58"/>
      <c r="D83" s="3">
        <v>300</v>
      </c>
      <c r="E83" s="18" t="s">
        <v>29</v>
      </c>
    </row>
    <row r="84" spans="1:5" x14ac:dyDescent="0.15">
      <c r="A84" s="48"/>
      <c r="B84" s="57"/>
      <c r="C84" s="58"/>
      <c r="D84" s="3"/>
      <c r="E84" s="18"/>
    </row>
    <row r="85" spans="1:5" x14ac:dyDescent="0.15">
      <c r="A85" s="48"/>
      <c r="B85" s="61" t="s">
        <v>50</v>
      </c>
      <c r="C85" s="62"/>
      <c r="D85" s="26">
        <f>SUM(D79:D84)</f>
        <v>2430</v>
      </c>
      <c r="E85" s="18"/>
    </row>
    <row r="86" spans="1:5" x14ac:dyDescent="0.15">
      <c r="A86" s="48"/>
      <c r="B86" s="63" t="s">
        <v>5</v>
      </c>
      <c r="C86" s="64"/>
      <c r="D86" s="21">
        <v>3200</v>
      </c>
      <c r="E86" s="22" t="s">
        <v>30</v>
      </c>
    </row>
    <row r="87" spans="1:5" x14ac:dyDescent="0.15">
      <c r="A87" s="48"/>
      <c r="B87" s="63"/>
      <c r="C87" s="64"/>
      <c r="D87" s="3">
        <v>5400</v>
      </c>
      <c r="E87" s="18" t="s">
        <v>31</v>
      </c>
    </row>
    <row r="88" spans="1:5" x14ac:dyDescent="0.15">
      <c r="A88" s="48"/>
      <c r="B88" s="63"/>
      <c r="C88" s="64"/>
      <c r="D88" s="3">
        <v>2500</v>
      </c>
      <c r="E88" s="18" t="s">
        <v>32</v>
      </c>
    </row>
    <row r="89" spans="1:5" x14ac:dyDescent="0.15">
      <c r="A89" s="48"/>
      <c r="B89" s="63"/>
      <c r="C89" s="64"/>
      <c r="D89" s="3">
        <v>400</v>
      </c>
      <c r="E89" s="18" t="s">
        <v>33</v>
      </c>
    </row>
    <row r="90" spans="1:5" x14ac:dyDescent="0.15">
      <c r="A90" s="48"/>
      <c r="B90" s="63"/>
      <c r="C90" s="64"/>
      <c r="D90" s="3">
        <v>100</v>
      </c>
      <c r="E90" s="18" t="s">
        <v>34</v>
      </c>
    </row>
    <row r="91" spans="1:5" x14ac:dyDescent="0.15">
      <c r="A91" s="48"/>
      <c r="B91" s="63"/>
      <c r="C91" s="64"/>
      <c r="D91" s="3"/>
      <c r="E91" s="18"/>
    </row>
    <row r="92" spans="1:5" x14ac:dyDescent="0.15">
      <c r="A92" s="48"/>
      <c r="B92" s="63"/>
      <c r="C92" s="64"/>
      <c r="D92" s="3"/>
      <c r="E92" s="18"/>
    </row>
    <row r="93" spans="1:5" x14ac:dyDescent="0.15">
      <c r="A93" s="48"/>
      <c r="B93" s="35" t="s">
        <v>53</v>
      </c>
      <c r="C93" s="56"/>
      <c r="D93" s="26">
        <f>SUM(D86:D92)</f>
        <v>11600</v>
      </c>
      <c r="E93" s="18"/>
    </row>
    <row r="94" spans="1:5" x14ac:dyDescent="0.15">
      <c r="A94" s="48"/>
      <c r="B94" s="57" t="s">
        <v>55</v>
      </c>
      <c r="C94" s="58"/>
      <c r="D94" s="21">
        <v>450</v>
      </c>
      <c r="E94" s="22" t="s">
        <v>35</v>
      </c>
    </row>
    <row r="95" spans="1:5" x14ac:dyDescent="0.15">
      <c r="A95" s="48"/>
      <c r="B95" s="57"/>
      <c r="C95" s="58"/>
      <c r="D95" s="3">
        <v>400</v>
      </c>
      <c r="E95" s="18" t="s">
        <v>36</v>
      </c>
    </row>
    <row r="96" spans="1:5" x14ac:dyDescent="0.15">
      <c r="A96" s="48"/>
      <c r="B96" s="57"/>
      <c r="C96" s="58"/>
      <c r="D96" s="3">
        <v>500</v>
      </c>
      <c r="E96" s="18" t="s">
        <v>37</v>
      </c>
    </row>
    <row r="97" spans="1:5" x14ac:dyDescent="0.15">
      <c r="A97" s="48"/>
      <c r="B97" s="57"/>
      <c r="C97" s="58"/>
      <c r="D97" s="3">
        <v>500</v>
      </c>
      <c r="E97" s="18" t="s">
        <v>38</v>
      </c>
    </row>
    <row r="98" spans="1:5" x14ac:dyDescent="0.15">
      <c r="A98" s="48"/>
      <c r="B98" s="57"/>
      <c r="C98" s="58"/>
      <c r="D98" s="3">
        <v>400</v>
      </c>
      <c r="E98" s="18" t="s">
        <v>39</v>
      </c>
    </row>
    <row r="99" spans="1:5" x14ac:dyDescent="0.15">
      <c r="A99" s="48"/>
      <c r="B99" s="57"/>
      <c r="C99" s="58"/>
      <c r="D99" s="3">
        <v>1200</v>
      </c>
      <c r="E99" s="18" t="s">
        <v>40</v>
      </c>
    </row>
    <row r="100" spans="1:5" x14ac:dyDescent="0.15">
      <c r="A100" s="48"/>
      <c r="B100" s="57"/>
      <c r="C100" s="58"/>
      <c r="D100" s="3">
        <v>500</v>
      </c>
      <c r="E100" s="18" t="s">
        <v>41</v>
      </c>
    </row>
    <row r="101" spans="1:5" x14ac:dyDescent="0.15">
      <c r="A101" s="48"/>
      <c r="B101" s="57"/>
      <c r="C101" s="58"/>
      <c r="D101" s="3">
        <v>80</v>
      </c>
      <c r="E101" s="18" t="s">
        <v>42</v>
      </c>
    </row>
    <row r="102" spans="1:5" x14ac:dyDescent="0.15">
      <c r="A102" s="48"/>
      <c r="B102" s="57"/>
      <c r="C102" s="58"/>
      <c r="D102" s="3">
        <v>200</v>
      </c>
      <c r="E102" s="18" t="s">
        <v>43</v>
      </c>
    </row>
    <row r="103" spans="1:5" x14ac:dyDescent="0.15">
      <c r="A103" s="48"/>
      <c r="B103" s="57"/>
      <c r="C103" s="58"/>
      <c r="D103" s="3">
        <v>2400</v>
      </c>
      <c r="E103" s="18" t="s">
        <v>44</v>
      </c>
    </row>
    <row r="104" spans="1:5" x14ac:dyDescent="0.15">
      <c r="A104" s="48"/>
      <c r="B104" s="57"/>
      <c r="C104" s="58"/>
      <c r="D104" s="3">
        <v>120</v>
      </c>
      <c r="E104" s="18" t="s">
        <v>45</v>
      </c>
    </row>
    <row r="105" spans="1:5" x14ac:dyDescent="0.15">
      <c r="A105" s="48"/>
      <c r="B105" s="57"/>
      <c r="C105" s="58"/>
      <c r="D105" s="3">
        <v>100</v>
      </c>
      <c r="E105" s="18" t="s">
        <v>46</v>
      </c>
    </row>
    <row r="106" spans="1:5" x14ac:dyDescent="0.15">
      <c r="A106" s="48"/>
      <c r="B106" s="65" t="s">
        <v>51</v>
      </c>
      <c r="C106" s="66"/>
      <c r="D106" s="26">
        <f>SUM(D94:D105)</f>
        <v>6850</v>
      </c>
      <c r="E106" s="19"/>
    </row>
    <row r="107" spans="1:5" x14ac:dyDescent="0.15">
      <c r="A107" s="35" t="s">
        <v>7</v>
      </c>
      <c r="B107" s="36"/>
      <c r="C107" s="56"/>
      <c r="D107" s="27">
        <f>D71+D78+D85+D93+D106</f>
        <v>26860</v>
      </c>
      <c r="E107" s="23"/>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4"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D5:D6"/>
    <mergeCell ref="E5:E6"/>
    <mergeCell ref="B7:C16"/>
    <mergeCell ref="B17:C17"/>
    <mergeCell ref="A5:C6"/>
    <mergeCell ref="A7:A52"/>
    <mergeCell ref="B18:C23"/>
    <mergeCell ref="B24:C24"/>
    <mergeCell ref="B25:C30"/>
    <mergeCell ref="B31:C31"/>
    <mergeCell ref="E59:E60"/>
    <mergeCell ref="B32:C38"/>
    <mergeCell ref="B39:C39"/>
    <mergeCell ref="B40:C51"/>
    <mergeCell ref="B52:C52"/>
    <mergeCell ref="A53:C53"/>
    <mergeCell ref="A107:C107"/>
    <mergeCell ref="A59:C60"/>
    <mergeCell ref="D59:D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4" man="1"/>
  </rowBreaks>
  <ignoredErrors>
    <ignoredError sqref="D3 D57" unlockedFormula="1"/>
  </ignoredError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95B4-979B-4ECC-B5EF-6B586E11AA74}">
  <sheetPr>
    <tabColor theme="6"/>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63</v>
      </c>
      <c r="C2" s="12"/>
      <c r="D2" s="12"/>
      <c r="E2" s="12"/>
      <c r="F2" s="17"/>
    </row>
    <row r="3" spans="1:6" ht="24" customHeight="1" x14ac:dyDescent="0.15">
      <c r="A3" s="15" t="s">
        <v>69</v>
      </c>
      <c r="C3" s="12"/>
      <c r="D3" s="55" t="str">
        <f>IF(共同研究開発機関②!D2="","",共同研究開発機関②!D2)</f>
        <v/>
      </c>
      <c r="E3" s="55"/>
      <c r="F3" s="17"/>
    </row>
    <row r="4" spans="1:6" x14ac:dyDescent="0.15">
      <c r="D4" s="10" t="s">
        <v>2</v>
      </c>
    </row>
    <row r="5" spans="1:6" ht="13.5" customHeight="1" x14ac:dyDescent="0.15">
      <c r="A5" s="49" t="s">
        <v>1</v>
      </c>
      <c r="B5" s="50"/>
      <c r="C5" s="51"/>
      <c r="D5" s="31" t="s">
        <v>47</v>
      </c>
      <c r="E5" s="31" t="s">
        <v>18</v>
      </c>
    </row>
    <row r="6" spans="1:6" x14ac:dyDescent="0.15">
      <c r="A6" s="52"/>
      <c r="B6" s="53"/>
      <c r="C6" s="54"/>
      <c r="D6" s="32"/>
      <c r="E6" s="32"/>
    </row>
    <row r="7" spans="1:6" s="2" customFormat="1" ht="13.5" customHeight="1" x14ac:dyDescent="0.15">
      <c r="A7" s="48" t="s">
        <v>0</v>
      </c>
      <c r="B7" s="57" t="s">
        <v>56</v>
      </c>
      <c r="C7" s="58"/>
      <c r="D7" s="3"/>
      <c r="E7" s="18"/>
    </row>
    <row r="8" spans="1:6" s="2" customFormat="1" ht="13.5" customHeight="1" x14ac:dyDescent="0.15">
      <c r="A8" s="48"/>
      <c r="B8" s="57"/>
      <c r="C8" s="58"/>
      <c r="D8" s="3"/>
      <c r="E8" s="18"/>
    </row>
    <row r="9" spans="1:6" s="2" customFormat="1" ht="13.5" customHeight="1" x14ac:dyDescent="0.15">
      <c r="A9" s="48"/>
      <c r="B9" s="57"/>
      <c r="C9" s="58"/>
      <c r="D9" s="3"/>
      <c r="E9" s="18"/>
    </row>
    <row r="10" spans="1:6" s="2" customFormat="1" ht="13.5" customHeight="1" x14ac:dyDescent="0.15">
      <c r="A10" s="48"/>
      <c r="B10" s="57"/>
      <c r="C10" s="58"/>
      <c r="D10" s="3"/>
      <c r="E10" s="18"/>
    </row>
    <row r="11" spans="1:6" s="2" customFormat="1" ht="13.5" customHeight="1" x14ac:dyDescent="0.15">
      <c r="A11" s="48"/>
      <c r="B11" s="57"/>
      <c r="C11" s="58"/>
      <c r="D11" s="3"/>
      <c r="E11" s="18"/>
    </row>
    <row r="12" spans="1:6" s="2" customFormat="1" ht="13.5" customHeight="1" x14ac:dyDescent="0.15">
      <c r="A12" s="48"/>
      <c r="B12" s="57"/>
      <c r="C12" s="58"/>
      <c r="D12" s="3"/>
      <c r="E12" s="18"/>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0</v>
      </c>
      <c r="E17" s="18"/>
    </row>
    <row r="18" spans="1:5" s="2" customFormat="1" ht="13.5" customHeight="1" x14ac:dyDescent="0.15">
      <c r="A18" s="48"/>
      <c r="B18" s="67" t="s">
        <v>3</v>
      </c>
      <c r="C18" s="68"/>
      <c r="D18" s="3"/>
      <c r="E18" s="18"/>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9"/>
      <c r="C23" s="70"/>
      <c r="D23" s="3"/>
      <c r="E23" s="18"/>
    </row>
    <row r="24" spans="1:5" s="2" customFormat="1" ht="13.5" customHeight="1" x14ac:dyDescent="0.15">
      <c r="A24" s="48"/>
      <c r="B24" s="61" t="s">
        <v>49</v>
      </c>
      <c r="C24" s="62"/>
      <c r="D24" s="26">
        <f>SUM(D18:D23)</f>
        <v>0</v>
      </c>
      <c r="E24" s="18"/>
    </row>
    <row r="25" spans="1:5" s="2" customFormat="1" ht="13.5" customHeight="1" x14ac:dyDescent="0.15">
      <c r="A25" s="48"/>
      <c r="B25" s="71" t="s">
        <v>4</v>
      </c>
      <c r="C25" s="72"/>
      <c r="D25" s="3"/>
      <c r="E25" s="18"/>
    </row>
    <row r="26" spans="1:5" s="2" customFormat="1" ht="13.5" customHeight="1" x14ac:dyDescent="0.15">
      <c r="A26" s="48"/>
      <c r="B26" s="57"/>
      <c r="C26" s="58"/>
      <c r="D26" s="3"/>
      <c r="E26" s="18"/>
    </row>
    <row r="27" spans="1:5" s="2" customFormat="1" ht="13.5" customHeight="1" x14ac:dyDescent="0.15">
      <c r="A27" s="48"/>
      <c r="B27" s="57"/>
      <c r="C27" s="58"/>
      <c r="D27" s="3"/>
      <c r="E27" s="18"/>
    </row>
    <row r="28" spans="1:5" s="2" customFormat="1" ht="13.5" customHeight="1" x14ac:dyDescent="0.15">
      <c r="A28" s="48"/>
      <c r="B28" s="57"/>
      <c r="C28" s="58"/>
      <c r="D28" s="3"/>
      <c r="E28" s="18"/>
    </row>
    <row r="29" spans="1:5" s="2" customFormat="1" ht="13.5" customHeight="1" x14ac:dyDescent="0.15">
      <c r="A29" s="48"/>
      <c r="B29" s="57"/>
      <c r="C29" s="58"/>
      <c r="D29" s="3"/>
      <c r="E29" s="18"/>
    </row>
    <row r="30" spans="1:5" s="2" customFormat="1" ht="13.5" customHeight="1" x14ac:dyDescent="0.15">
      <c r="A30" s="48"/>
      <c r="B30" s="57"/>
      <c r="C30" s="58"/>
      <c r="D30" s="3"/>
      <c r="E30" s="18"/>
    </row>
    <row r="31" spans="1:5" s="2" customFormat="1" ht="13.5" customHeight="1" x14ac:dyDescent="0.15">
      <c r="A31" s="48"/>
      <c r="B31" s="35" t="s">
        <v>50</v>
      </c>
      <c r="C31" s="56"/>
      <c r="D31" s="26">
        <f>SUM(D25:D30)</f>
        <v>0</v>
      </c>
      <c r="E31" s="18"/>
    </row>
    <row r="32" spans="1:5" s="2" customFormat="1" ht="13.5" customHeight="1" x14ac:dyDescent="0.15">
      <c r="A32" s="48"/>
      <c r="B32" s="67" t="s">
        <v>5</v>
      </c>
      <c r="C32" s="68"/>
      <c r="D32" s="3"/>
      <c r="E32" s="18"/>
    </row>
    <row r="33" spans="1:5" s="2" customFormat="1" ht="13.5" customHeight="1" x14ac:dyDescent="0.15">
      <c r="A33" s="48"/>
      <c r="B33" s="63"/>
      <c r="C33" s="64"/>
      <c r="D33" s="3"/>
      <c r="E33" s="18"/>
    </row>
    <row r="34" spans="1:5" s="2" customFormat="1" ht="13.5" customHeight="1" x14ac:dyDescent="0.15">
      <c r="A34" s="48"/>
      <c r="B34" s="63"/>
      <c r="C34" s="64"/>
      <c r="D34" s="3"/>
      <c r="E34" s="18"/>
    </row>
    <row r="35" spans="1:5" s="2" customFormat="1" ht="13.5" customHeight="1" x14ac:dyDescent="0.15">
      <c r="A35" s="48"/>
      <c r="B35" s="63"/>
      <c r="C35" s="64"/>
      <c r="D35" s="3"/>
      <c r="E35" s="18"/>
    </row>
    <row r="36" spans="1:5" s="2" customFormat="1" ht="13.5" customHeight="1" x14ac:dyDescent="0.15">
      <c r="A36" s="48"/>
      <c r="B36" s="63"/>
      <c r="C36" s="64"/>
      <c r="D36" s="3"/>
      <c r="E36" s="18"/>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61" t="s">
        <v>53</v>
      </c>
      <c r="C39" s="62"/>
      <c r="D39" s="26">
        <f>SUM(D32:D38)</f>
        <v>0</v>
      </c>
      <c r="E39" s="18"/>
    </row>
    <row r="40" spans="1:5" s="2" customFormat="1" ht="13.5" customHeight="1" x14ac:dyDescent="0.15">
      <c r="A40" s="48"/>
      <c r="B40" s="71" t="s">
        <v>55</v>
      </c>
      <c r="C40" s="72"/>
      <c r="D40" s="3"/>
      <c r="E40" s="18"/>
    </row>
    <row r="41" spans="1:5" s="2" customFormat="1" ht="13.5" customHeight="1" x14ac:dyDescent="0.15">
      <c r="A41" s="48"/>
      <c r="B41" s="57"/>
      <c r="C41" s="58"/>
      <c r="D41" s="3"/>
      <c r="E41" s="18"/>
    </row>
    <row r="42" spans="1:5" s="2" customFormat="1" ht="13.5" customHeight="1" x14ac:dyDescent="0.15">
      <c r="A42" s="48"/>
      <c r="B42" s="57"/>
      <c r="C42" s="58"/>
      <c r="D42" s="3"/>
      <c r="E42" s="18"/>
    </row>
    <row r="43" spans="1:5" s="2" customFormat="1" ht="13.5" customHeight="1" x14ac:dyDescent="0.15">
      <c r="A43" s="48"/>
      <c r="B43" s="57"/>
      <c r="C43" s="58"/>
      <c r="D43" s="3"/>
      <c r="E43" s="18"/>
    </row>
    <row r="44" spans="1:5" s="2" customFormat="1" ht="13.5" customHeight="1" x14ac:dyDescent="0.15">
      <c r="A44" s="48"/>
      <c r="B44" s="57"/>
      <c r="C44" s="58"/>
      <c r="D44" s="3"/>
      <c r="E44" s="18"/>
    </row>
    <row r="45" spans="1:5" s="2" customFormat="1" ht="13.5" customHeight="1" x14ac:dyDescent="0.15">
      <c r="A45" s="48"/>
      <c r="B45" s="57"/>
      <c r="C45" s="58"/>
      <c r="D45" s="3"/>
      <c r="E45" s="18"/>
    </row>
    <row r="46" spans="1:5" s="2" customFormat="1" ht="13.5" customHeight="1" x14ac:dyDescent="0.15">
      <c r="A46" s="48"/>
      <c r="B46" s="57"/>
      <c r="C46" s="58"/>
      <c r="D46" s="3"/>
      <c r="E46" s="18"/>
    </row>
    <row r="47" spans="1:5" s="2" customFormat="1" ht="13.5" customHeight="1" x14ac:dyDescent="0.15">
      <c r="A47" s="48"/>
      <c r="B47" s="57"/>
      <c r="C47" s="58"/>
      <c r="D47" s="3"/>
      <c r="E47" s="18"/>
    </row>
    <row r="48" spans="1:5" s="2" customFormat="1" ht="13.5" customHeight="1" x14ac:dyDescent="0.15">
      <c r="A48" s="48"/>
      <c r="B48" s="57"/>
      <c r="C48" s="58"/>
      <c r="D48" s="3"/>
      <c r="E48" s="18"/>
    </row>
    <row r="49" spans="1:5" s="2" customFormat="1" ht="13.5" customHeight="1" x14ac:dyDescent="0.15">
      <c r="A49" s="48"/>
      <c r="B49" s="57"/>
      <c r="C49" s="58"/>
      <c r="D49" s="3"/>
      <c r="E49" s="18"/>
    </row>
    <row r="50" spans="1:5" s="2" customFormat="1" ht="13.5" customHeight="1" x14ac:dyDescent="0.15">
      <c r="A50" s="48"/>
      <c r="B50" s="57"/>
      <c r="C50" s="58"/>
      <c r="D50" s="3"/>
      <c r="E50" s="18"/>
    </row>
    <row r="51" spans="1:5" s="2" customFormat="1" ht="13.5" customHeight="1" x14ac:dyDescent="0.15">
      <c r="A51" s="48"/>
      <c r="B51" s="57"/>
      <c r="C51" s="58"/>
      <c r="D51" s="3"/>
      <c r="E51" s="18"/>
    </row>
    <row r="52" spans="1:5" s="2" customFormat="1" ht="13.5" customHeight="1" x14ac:dyDescent="0.15">
      <c r="A52" s="48"/>
      <c r="B52" s="65" t="s">
        <v>51</v>
      </c>
      <c r="C52" s="66"/>
      <c r="D52" s="26">
        <f>SUM(D40:D51)</f>
        <v>0</v>
      </c>
      <c r="E52" s="19"/>
    </row>
    <row r="53" spans="1:5" s="2" customFormat="1" ht="13.5" customHeight="1" x14ac:dyDescent="0.15">
      <c r="A53" s="35" t="s">
        <v>7</v>
      </c>
      <c r="B53" s="36"/>
      <c r="C53" s="56"/>
      <c r="D53" s="26">
        <f>D17+D24+D31+D39+D52</f>
        <v>0</v>
      </c>
      <c r="E53" s="20"/>
    </row>
    <row r="54" spans="1:5" ht="13.5" customHeight="1" x14ac:dyDescent="0.15">
      <c r="A54" s="29"/>
      <c r="B54" s="29"/>
      <c r="C54" s="30"/>
      <c r="D54" s="25"/>
      <c r="E54" s="25"/>
    </row>
    <row r="55" spans="1:5" x14ac:dyDescent="0.15">
      <c r="A55" s="24" t="s">
        <v>67</v>
      </c>
    </row>
    <row r="56" spans="1:5" ht="24" customHeight="1" x14ac:dyDescent="0.15">
      <c r="A56" s="12" t="s">
        <v>64</v>
      </c>
      <c r="C56" s="12"/>
      <c r="D56" s="12"/>
      <c r="E56" s="12"/>
    </row>
    <row r="57" spans="1:5" ht="24" customHeight="1" x14ac:dyDescent="0.15">
      <c r="A57" s="15" t="s">
        <v>69</v>
      </c>
      <c r="C57" s="12"/>
      <c r="D57" s="55" t="str">
        <f>IF(共同研究開発機関②!D2="","",共同研究開発機関②!D2)</f>
        <v/>
      </c>
      <c r="E57" s="55"/>
    </row>
    <row r="58" spans="1:5" x14ac:dyDescent="0.15">
      <c r="D58" s="10" t="s">
        <v>2</v>
      </c>
    </row>
    <row r="59" spans="1:5" ht="13.15" customHeight="1" x14ac:dyDescent="0.15">
      <c r="A59" s="49" t="s">
        <v>1</v>
      </c>
      <c r="B59" s="50"/>
      <c r="C59" s="51"/>
      <c r="D59" s="31" t="s">
        <v>47</v>
      </c>
      <c r="E59" s="31" t="s">
        <v>18</v>
      </c>
    </row>
    <row r="60" spans="1:5" x14ac:dyDescent="0.15">
      <c r="A60" s="52"/>
      <c r="B60" s="53"/>
      <c r="C60" s="54"/>
      <c r="D60" s="32"/>
      <c r="E60" s="32"/>
    </row>
    <row r="61" spans="1:5" ht="13.5" customHeight="1" x14ac:dyDescent="0.15">
      <c r="A61" s="48" t="s">
        <v>0</v>
      </c>
      <c r="B61" s="57" t="s">
        <v>56</v>
      </c>
      <c r="C61" s="58"/>
      <c r="D61" s="3"/>
      <c r="E61" s="18"/>
    </row>
    <row r="62" spans="1:5" x14ac:dyDescent="0.15">
      <c r="A62" s="48"/>
      <c r="B62" s="57"/>
      <c r="C62" s="58"/>
      <c r="D62" s="3"/>
      <c r="E62" s="18"/>
    </row>
    <row r="63" spans="1:5" x14ac:dyDescent="0.15">
      <c r="A63" s="48"/>
      <c r="B63" s="57"/>
      <c r="C63" s="58"/>
      <c r="D63" s="3"/>
      <c r="E63" s="18"/>
    </row>
    <row r="64" spans="1:5" x14ac:dyDescent="0.15">
      <c r="A64" s="48"/>
      <c r="B64" s="57"/>
      <c r="C64" s="58"/>
      <c r="D64" s="3"/>
      <c r="E64" s="18"/>
    </row>
    <row r="65" spans="1:5" x14ac:dyDescent="0.15">
      <c r="A65" s="48"/>
      <c r="B65" s="57"/>
      <c r="C65" s="58"/>
      <c r="D65" s="3"/>
      <c r="E65" s="18"/>
    </row>
    <row r="66" spans="1:5" x14ac:dyDescent="0.15">
      <c r="A66" s="48"/>
      <c r="B66" s="57"/>
      <c r="C66" s="58"/>
      <c r="D66" s="3"/>
      <c r="E66" s="18"/>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0</v>
      </c>
      <c r="E71" s="18"/>
    </row>
    <row r="72" spans="1:5" x14ac:dyDescent="0.15">
      <c r="A72" s="48"/>
      <c r="B72" s="67" t="s">
        <v>3</v>
      </c>
      <c r="C72" s="68"/>
      <c r="D72" s="3"/>
      <c r="E72" s="18"/>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9"/>
      <c r="C77" s="70"/>
      <c r="D77" s="3"/>
      <c r="E77" s="18"/>
    </row>
    <row r="78" spans="1:5" x14ac:dyDescent="0.15">
      <c r="A78" s="48"/>
      <c r="B78" s="61" t="s">
        <v>49</v>
      </c>
      <c r="C78" s="62"/>
      <c r="D78" s="26">
        <f>SUM(D72:D77)</f>
        <v>0</v>
      </c>
      <c r="E78" s="18"/>
    </row>
    <row r="79" spans="1:5" x14ac:dyDescent="0.15">
      <c r="A79" s="48"/>
      <c r="B79" s="71" t="s">
        <v>4</v>
      </c>
      <c r="C79" s="72"/>
      <c r="D79" s="3"/>
      <c r="E79" s="18"/>
    </row>
    <row r="80" spans="1:5" x14ac:dyDescent="0.15">
      <c r="A80" s="48"/>
      <c r="B80" s="57"/>
      <c r="C80" s="58"/>
      <c r="D80" s="3"/>
      <c r="E80" s="18"/>
    </row>
    <row r="81" spans="1:5" x14ac:dyDescent="0.15">
      <c r="A81" s="48"/>
      <c r="B81" s="57"/>
      <c r="C81" s="58"/>
      <c r="D81" s="3"/>
      <c r="E81" s="18"/>
    </row>
    <row r="82" spans="1:5" x14ac:dyDescent="0.15">
      <c r="A82" s="48"/>
      <c r="B82" s="57"/>
      <c r="C82" s="58"/>
      <c r="D82" s="3"/>
      <c r="E82" s="18"/>
    </row>
    <row r="83" spans="1:5" x14ac:dyDescent="0.15">
      <c r="A83" s="48"/>
      <c r="B83" s="57"/>
      <c r="C83" s="58"/>
      <c r="D83" s="3"/>
      <c r="E83" s="18"/>
    </row>
    <row r="84" spans="1:5" x14ac:dyDescent="0.15">
      <c r="A84" s="48"/>
      <c r="B84" s="57"/>
      <c r="C84" s="58"/>
      <c r="D84" s="3"/>
      <c r="E84" s="18"/>
    </row>
    <row r="85" spans="1:5" x14ac:dyDescent="0.15">
      <c r="A85" s="48"/>
      <c r="B85" s="35" t="s">
        <v>50</v>
      </c>
      <c r="C85" s="56"/>
      <c r="D85" s="26">
        <f>SUM(D79:D84)</f>
        <v>0</v>
      </c>
      <c r="E85" s="18"/>
    </row>
    <row r="86" spans="1:5" x14ac:dyDescent="0.15">
      <c r="A86" s="48"/>
      <c r="B86" s="67" t="s">
        <v>5</v>
      </c>
      <c r="C86" s="68"/>
      <c r="D86" s="3"/>
      <c r="E86" s="18"/>
    </row>
    <row r="87" spans="1:5" x14ac:dyDescent="0.15">
      <c r="A87" s="48"/>
      <c r="B87" s="63"/>
      <c r="C87" s="64"/>
      <c r="D87" s="3"/>
      <c r="E87" s="18"/>
    </row>
    <row r="88" spans="1:5" x14ac:dyDescent="0.15">
      <c r="A88" s="48"/>
      <c r="B88" s="63"/>
      <c r="C88" s="64"/>
      <c r="D88" s="3"/>
      <c r="E88" s="18"/>
    </row>
    <row r="89" spans="1:5" x14ac:dyDescent="0.15">
      <c r="A89" s="48"/>
      <c r="B89" s="63"/>
      <c r="C89" s="64"/>
      <c r="D89" s="3"/>
      <c r="E89" s="18"/>
    </row>
    <row r="90" spans="1:5" x14ac:dyDescent="0.15">
      <c r="A90" s="48"/>
      <c r="B90" s="63"/>
      <c r="C90" s="64"/>
      <c r="D90" s="3"/>
      <c r="E90" s="18"/>
    </row>
    <row r="91" spans="1:5" x14ac:dyDescent="0.15">
      <c r="A91" s="48"/>
      <c r="B91" s="63"/>
      <c r="C91" s="64"/>
      <c r="D91" s="3"/>
      <c r="E91" s="18"/>
    </row>
    <row r="92" spans="1:5" x14ac:dyDescent="0.15">
      <c r="A92" s="48"/>
      <c r="B92" s="63"/>
      <c r="C92" s="64"/>
      <c r="D92" s="3"/>
      <c r="E92" s="18"/>
    </row>
    <row r="93" spans="1:5" x14ac:dyDescent="0.15">
      <c r="A93" s="48"/>
      <c r="B93" s="61" t="s">
        <v>53</v>
      </c>
      <c r="C93" s="62"/>
      <c r="D93" s="26">
        <f>SUM(D86:D92)</f>
        <v>0</v>
      </c>
      <c r="E93" s="18"/>
    </row>
    <row r="94" spans="1:5" x14ac:dyDescent="0.15">
      <c r="A94" s="48"/>
      <c r="B94" s="71" t="s">
        <v>55</v>
      </c>
      <c r="C94" s="72"/>
      <c r="D94" s="3"/>
      <c r="E94" s="18"/>
    </row>
    <row r="95" spans="1:5" x14ac:dyDescent="0.15">
      <c r="A95" s="48"/>
      <c r="B95" s="57"/>
      <c r="C95" s="58"/>
      <c r="D95" s="3"/>
      <c r="E95" s="18"/>
    </row>
    <row r="96" spans="1:5" x14ac:dyDescent="0.15">
      <c r="A96" s="48"/>
      <c r="B96" s="57"/>
      <c r="C96" s="58"/>
      <c r="D96" s="3"/>
      <c r="E96" s="18"/>
    </row>
    <row r="97" spans="1:5" x14ac:dyDescent="0.15">
      <c r="A97" s="48"/>
      <c r="B97" s="57"/>
      <c r="C97" s="58"/>
      <c r="D97" s="3"/>
      <c r="E97" s="18"/>
    </row>
    <row r="98" spans="1:5" x14ac:dyDescent="0.15">
      <c r="A98" s="48"/>
      <c r="B98" s="57"/>
      <c r="C98" s="58"/>
      <c r="D98" s="3"/>
      <c r="E98" s="18"/>
    </row>
    <row r="99" spans="1:5" x14ac:dyDescent="0.15">
      <c r="A99" s="48"/>
      <c r="B99" s="57"/>
      <c r="C99" s="58"/>
      <c r="D99" s="3"/>
      <c r="E99" s="18"/>
    </row>
    <row r="100" spans="1:5" x14ac:dyDescent="0.15">
      <c r="A100" s="48"/>
      <c r="B100" s="57"/>
      <c r="C100" s="58"/>
      <c r="D100" s="3"/>
      <c r="E100" s="18"/>
    </row>
    <row r="101" spans="1:5" x14ac:dyDescent="0.15">
      <c r="A101" s="48"/>
      <c r="B101" s="57"/>
      <c r="C101" s="58"/>
      <c r="D101" s="3"/>
      <c r="E101" s="18"/>
    </row>
    <row r="102" spans="1:5" x14ac:dyDescent="0.15">
      <c r="A102" s="48"/>
      <c r="B102" s="57"/>
      <c r="C102" s="58"/>
      <c r="D102" s="3"/>
      <c r="E102" s="18"/>
    </row>
    <row r="103" spans="1:5" x14ac:dyDescent="0.15">
      <c r="A103" s="48"/>
      <c r="B103" s="57"/>
      <c r="C103" s="58"/>
      <c r="D103" s="3"/>
      <c r="E103" s="18"/>
    </row>
    <row r="104" spans="1:5" x14ac:dyDescent="0.15">
      <c r="A104" s="48"/>
      <c r="B104" s="57"/>
      <c r="C104" s="58"/>
      <c r="D104" s="3"/>
      <c r="E104" s="18"/>
    </row>
    <row r="105" spans="1:5" x14ac:dyDescent="0.15">
      <c r="A105" s="48"/>
      <c r="B105" s="57"/>
      <c r="C105" s="58"/>
      <c r="D105" s="3"/>
      <c r="E105" s="18"/>
    </row>
    <row r="106" spans="1:5" x14ac:dyDescent="0.15">
      <c r="A106" s="48"/>
      <c r="B106" s="65" t="s">
        <v>51</v>
      </c>
      <c r="C106" s="66"/>
      <c r="D106" s="26">
        <f>SUM(D94:D105)</f>
        <v>0</v>
      </c>
      <c r="E106" s="19"/>
    </row>
    <row r="107" spans="1:5" x14ac:dyDescent="0.15">
      <c r="A107" s="35" t="s">
        <v>7</v>
      </c>
      <c r="B107" s="36"/>
      <c r="C107" s="56"/>
      <c r="D107" s="26">
        <f>D71+D78+D85+D93+D106</f>
        <v>0</v>
      </c>
      <c r="E107" s="20"/>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16383"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E5:E6"/>
    <mergeCell ref="B7:C16"/>
    <mergeCell ref="B17:C17"/>
    <mergeCell ref="A5:C6"/>
    <mergeCell ref="A7:A52"/>
    <mergeCell ref="B18:C23"/>
    <mergeCell ref="B24:C24"/>
    <mergeCell ref="B25:C30"/>
    <mergeCell ref="B31:C31"/>
    <mergeCell ref="D5:D6"/>
    <mergeCell ref="E59:E60"/>
    <mergeCell ref="B32:C38"/>
    <mergeCell ref="B39:C39"/>
    <mergeCell ref="B40:C51"/>
    <mergeCell ref="B52:C52"/>
    <mergeCell ref="A53:C53"/>
    <mergeCell ref="D59:D60"/>
    <mergeCell ref="A107:C107"/>
    <mergeCell ref="A59:C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16383" man="1"/>
  </rowBreaks>
  <ignoredErrors>
    <ignoredError sqref="D3 D57" unlockedFormula="1"/>
  </ignoredError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989-CF43-4A6D-870A-754334B5C9AD}">
  <sheetPr>
    <tabColor theme="6"/>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65</v>
      </c>
      <c r="C2" s="12"/>
      <c r="D2" s="12"/>
      <c r="E2" s="12"/>
      <c r="F2" s="17"/>
    </row>
    <row r="3" spans="1:6" ht="24" customHeight="1" x14ac:dyDescent="0.15">
      <c r="A3" s="15" t="s">
        <v>69</v>
      </c>
      <c r="C3" s="12"/>
      <c r="D3" s="55" t="str">
        <f>IF(共同研究開発機関②!D2="","",共同研究開発機関②!D2)</f>
        <v/>
      </c>
      <c r="E3" s="55"/>
      <c r="F3" s="17"/>
    </row>
    <row r="4" spans="1:6" x14ac:dyDescent="0.15">
      <c r="D4" s="10" t="s">
        <v>2</v>
      </c>
    </row>
    <row r="5" spans="1:6" ht="13.5" customHeight="1" x14ac:dyDescent="0.15">
      <c r="A5" s="49" t="s">
        <v>1</v>
      </c>
      <c r="B5" s="50"/>
      <c r="C5" s="51"/>
      <c r="D5" s="31" t="s">
        <v>58</v>
      </c>
      <c r="E5" s="31" t="s">
        <v>18</v>
      </c>
    </row>
    <row r="6" spans="1:6" x14ac:dyDescent="0.15">
      <c r="A6" s="52"/>
      <c r="B6" s="53"/>
      <c r="C6" s="54"/>
      <c r="D6" s="32"/>
      <c r="E6" s="32"/>
    </row>
    <row r="7" spans="1:6" s="2" customFormat="1" ht="13.5" customHeight="1" x14ac:dyDescent="0.15">
      <c r="A7" s="48" t="s">
        <v>0</v>
      </c>
      <c r="B7" s="57" t="s">
        <v>56</v>
      </c>
      <c r="C7" s="58"/>
      <c r="D7" s="3"/>
      <c r="E7" s="18"/>
    </row>
    <row r="8" spans="1:6" s="2" customFormat="1" ht="13.5" customHeight="1" x14ac:dyDescent="0.15">
      <c r="A8" s="48"/>
      <c r="B8" s="57"/>
      <c r="C8" s="58"/>
      <c r="D8" s="3"/>
      <c r="E8" s="18"/>
    </row>
    <row r="9" spans="1:6" s="2" customFormat="1" ht="13.5" customHeight="1" x14ac:dyDescent="0.15">
      <c r="A9" s="48"/>
      <c r="B9" s="57"/>
      <c r="C9" s="58"/>
      <c r="D9" s="3"/>
      <c r="E9" s="18"/>
    </row>
    <row r="10" spans="1:6" s="2" customFormat="1" ht="13.5" customHeight="1" x14ac:dyDescent="0.15">
      <c r="A10" s="48"/>
      <c r="B10" s="57"/>
      <c r="C10" s="58"/>
      <c r="D10" s="3"/>
      <c r="E10" s="18"/>
    </row>
    <row r="11" spans="1:6" s="2" customFormat="1" ht="13.5" customHeight="1" x14ac:dyDescent="0.15">
      <c r="A11" s="48"/>
      <c r="B11" s="57"/>
      <c r="C11" s="58"/>
      <c r="D11" s="3"/>
      <c r="E11" s="18"/>
    </row>
    <row r="12" spans="1:6" s="2" customFormat="1" ht="13.5" customHeight="1" x14ac:dyDescent="0.15">
      <c r="A12" s="48"/>
      <c r="B12" s="57"/>
      <c r="C12" s="58"/>
      <c r="D12" s="3"/>
      <c r="E12" s="18"/>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0</v>
      </c>
      <c r="E17" s="18"/>
    </row>
    <row r="18" spans="1:5" s="2" customFormat="1" ht="13.5" customHeight="1" x14ac:dyDescent="0.15">
      <c r="A18" s="48"/>
      <c r="B18" s="67" t="s">
        <v>3</v>
      </c>
      <c r="C18" s="68"/>
      <c r="D18" s="3"/>
      <c r="E18" s="18"/>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9"/>
      <c r="C23" s="70"/>
      <c r="D23" s="3"/>
      <c r="E23" s="18"/>
    </row>
    <row r="24" spans="1:5" s="2" customFormat="1" ht="13.5" customHeight="1" x14ac:dyDescent="0.15">
      <c r="A24" s="48"/>
      <c r="B24" s="61" t="s">
        <v>49</v>
      </c>
      <c r="C24" s="62"/>
      <c r="D24" s="26">
        <f>SUM(D18:D23)</f>
        <v>0</v>
      </c>
      <c r="E24" s="18"/>
    </row>
    <row r="25" spans="1:5" s="2" customFormat="1" ht="13.5" customHeight="1" x14ac:dyDescent="0.15">
      <c r="A25" s="48"/>
      <c r="B25" s="71" t="s">
        <v>4</v>
      </c>
      <c r="C25" s="72"/>
      <c r="D25" s="3"/>
      <c r="E25" s="18"/>
    </row>
    <row r="26" spans="1:5" s="2" customFormat="1" ht="13.5" customHeight="1" x14ac:dyDescent="0.15">
      <c r="A26" s="48"/>
      <c r="B26" s="57"/>
      <c r="C26" s="58"/>
      <c r="D26" s="3"/>
      <c r="E26" s="18"/>
    </row>
    <row r="27" spans="1:5" s="2" customFormat="1" ht="13.5" customHeight="1" x14ac:dyDescent="0.15">
      <c r="A27" s="48"/>
      <c r="B27" s="57"/>
      <c r="C27" s="58"/>
      <c r="D27" s="3"/>
      <c r="E27" s="18"/>
    </row>
    <row r="28" spans="1:5" s="2" customFormat="1" ht="13.5" customHeight="1" x14ac:dyDescent="0.15">
      <c r="A28" s="48"/>
      <c r="B28" s="57"/>
      <c r="C28" s="58"/>
      <c r="D28" s="3"/>
      <c r="E28" s="18"/>
    </row>
    <row r="29" spans="1:5" s="2" customFormat="1" ht="13.5" customHeight="1" x14ac:dyDescent="0.15">
      <c r="A29" s="48"/>
      <c r="B29" s="57"/>
      <c r="C29" s="58"/>
      <c r="D29" s="3"/>
      <c r="E29" s="18"/>
    </row>
    <row r="30" spans="1:5" s="2" customFormat="1" ht="13.5" customHeight="1" x14ac:dyDescent="0.15">
      <c r="A30" s="48"/>
      <c r="B30" s="57"/>
      <c r="C30" s="58"/>
      <c r="D30" s="3"/>
      <c r="E30" s="18"/>
    </row>
    <row r="31" spans="1:5" s="2" customFormat="1" ht="13.5" customHeight="1" x14ac:dyDescent="0.15">
      <c r="A31" s="48"/>
      <c r="B31" s="35" t="s">
        <v>50</v>
      </c>
      <c r="C31" s="56"/>
      <c r="D31" s="26">
        <f>SUM(D25:D30)</f>
        <v>0</v>
      </c>
      <c r="E31" s="18"/>
    </row>
    <row r="32" spans="1:5" s="2" customFormat="1" ht="13.5" customHeight="1" x14ac:dyDescent="0.15">
      <c r="A32" s="48"/>
      <c r="B32" s="67" t="s">
        <v>5</v>
      </c>
      <c r="C32" s="68"/>
      <c r="D32" s="3"/>
      <c r="E32" s="18"/>
    </row>
    <row r="33" spans="1:5" s="2" customFormat="1" ht="13.5" customHeight="1" x14ac:dyDescent="0.15">
      <c r="A33" s="48"/>
      <c r="B33" s="63"/>
      <c r="C33" s="64"/>
      <c r="D33" s="3"/>
      <c r="E33" s="18"/>
    </row>
    <row r="34" spans="1:5" s="2" customFormat="1" ht="13.5" customHeight="1" x14ac:dyDescent="0.15">
      <c r="A34" s="48"/>
      <c r="B34" s="63"/>
      <c r="C34" s="64"/>
      <c r="D34" s="3"/>
      <c r="E34" s="18"/>
    </row>
    <row r="35" spans="1:5" s="2" customFormat="1" ht="13.5" customHeight="1" x14ac:dyDescent="0.15">
      <c r="A35" s="48"/>
      <c r="B35" s="63"/>
      <c r="C35" s="64"/>
      <c r="D35" s="3"/>
      <c r="E35" s="18"/>
    </row>
    <row r="36" spans="1:5" s="2" customFormat="1" ht="13.5" customHeight="1" x14ac:dyDescent="0.15">
      <c r="A36" s="48"/>
      <c r="B36" s="63"/>
      <c r="C36" s="64"/>
      <c r="D36" s="3"/>
      <c r="E36" s="18"/>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61" t="s">
        <v>53</v>
      </c>
      <c r="C39" s="62"/>
      <c r="D39" s="26">
        <f>SUM(D32:D38)</f>
        <v>0</v>
      </c>
      <c r="E39" s="18"/>
    </row>
    <row r="40" spans="1:5" s="2" customFormat="1" ht="13.5" customHeight="1" x14ac:dyDescent="0.15">
      <c r="A40" s="48"/>
      <c r="B40" s="71" t="s">
        <v>55</v>
      </c>
      <c r="C40" s="72"/>
      <c r="D40" s="3"/>
      <c r="E40" s="18"/>
    </row>
    <row r="41" spans="1:5" s="2" customFormat="1" ht="13.5" customHeight="1" x14ac:dyDescent="0.15">
      <c r="A41" s="48"/>
      <c r="B41" s="57"/>
      <c r="C41" s="58"/>
      <c r="D41" s="3"/>
      <c r="E41" s="18"/>
    </row>
    <row r="42" spans="1:5" s="2" customFormat="1" ht="13.5" customHeight="1" x14ac:dyDescent="0.15">
      <c r="A42" s="48"/>
      <c r="B42" s="57"/>
      <c r="C42" s="58"/>
      <c r="D42" s="3"/>
      <c r="E42" s="18"/>
    </row>
    <row r="43" spans="1:5" s="2" customFormat="1" ht="13.5" customHeight="1" x14ac:dyDescent="0.15">
      <c r="A43" s="48"/>
      <c r="B43" s="57"/>
      <c r="C43" s="58"/>
      <c r="D43" s="3"/>
      <c r="E43" s="18"/>
    </row>
    <row r="44" spans="1:5" s="2" customFormat="1" ht="13.5" customHeight="1" x14ac:dyDescent="0.15">
      <c r="A44" s="48"/>
      <c r="B44" s="57"/>
      <c r="C44" s="58"/>
      <c r="D44" s="3"/>
      <c r="E44" s="18"/>
    </row>
    <row r="45" spans="1:5" s="2" customFormat="1" ht="13.5" customHeight="1" x14ac:dyDescent="0.15">
      <c r="A45" s="48"/>
      <c r="B45" s="57"/>
      <c r="C45" s="58"/>
      <c r="D45" s="3"/>
      <c r="E45" s="18"/>
    </row>
    <row r="46" spans="1:5" s="2" customFormat="1" ht="13.5" customHeight="1" x14ac:dyDescent="0.15">
      <c r="A46" s="48"/>
      <c r="B46" s="57"/>
      <c r="C46" s="58"/>
      <c r="D46" s="3"/>
      <c r="E46" s="18"/>
    </row>
    <row r="47" spans="1:5" s="2" customFormat="1" ht="13.5" customHeight="1" x14ac:dyDescent="0.15">
      <c r="A47" s="48"/>
      <c r="B47" s="57"/>
      <c r="C47" s="58"/>
      <c r="D47" s="3"/>
      <c r="E47" s="18"/>
    </row>
    <row r="48" spans="1:5" s="2" customFormat="1" ht="13.5" customHeight="1" x14ac:dyDescent="0.15">
      <c r="A48" s="48"/>
      <c r="B48" s="57"/>
      <c r="C48" s="58"/>
      <c r="D48" s="3"/>
      <c r="E48" s="18"/>
    </row>
    <row r="49" spans="1:5" s="2" customFormat="1" ht="13.5" customHeight="1" x14ac:dyDescent="0.15">
      <c r="A49" s="48"/>
      <c r="B49" s="57"/>
      <c r="C49" s="58"/>
      <c r="D49" s="3"/>
      <c r="E49" s="18"/>
    </row>
    <row r="50" spans="1:5" s="2" customFormat="1" ht="13.5" customHeight="1" x14ac:dyDescent="0.15">
      <c r="A50" s="48"/>
      <c r="B50" s="57"/>
      <c r="C50" s="58"/>
      <c r="D50" s="3"/>
      <c r="E50" s="18"/>
    </row>
    <row r="51" spans="1:5" s="2" customFormat="1" ht="13.5" customHeight="1" x14ac:dyDescent="0.15">
      <c r="A51" s="48"/>
      <c r="B51" s="57"/>
      <c r="C51" s="58"/>
      <c r="D51" s="3"/>
      <c r="E51" s="18"/>
    </row>
    <row r="52" spans="1:5" s="2" customFormat="1" ht="13.5" customHeight="1" x14ac:dyDescent="0.15">
      <c r="A52" s="48"/>
      <c r="B52" s="65" t="s">
        <v>51</v>
      </c>
      <c r="C52" s="66"/>
      <c r="D52" s="26">
        <f>SUM(D40:D51)</f>
        <v>0</v>
      </c>
      <c r="E52" s="19"/>
    </row>
    <row r="53" spans="1:5" s="2" customFormat="1" ht="13.5" customHeight="1" x14ac:dyDescent="0.15">
      <c r="A53" s="35" t="s">
        <v>7</v>
      </c>
      <c r="B53" s="36"/>
      <c r="C53" s="56"/>
      <c r="D53" s="26">
        <f>D17+D24+D31+D39+D52</f>
        <v>0</v>
      </c>
      <c r="E53" s="20"/>
    </row>
    <row r="54" spans="1:5" ht="13.5" customHeight="1" x14ac:dyDescent="0.15">
      <c r="A54" s="29"/>
      <c r="B54" s="29"/>
      <c r="C54" s="30"/>
      <c r="D54" s="25"/>
      <c r="E54" s="25"/>
    </row>
    <row r="55" spans="1:5" x14ac:dyDescent="0.15">
      <c r="A55" s="24" t="s">
        <v>67</v>
      </c>
    </row>
    <row r="56" spans="1:5" ht="24" customHeight="1" x14ac:dyDescent="0.15">
      <c r="A56" s="12" t="s">
        <v>66</v>
      </c>
      <c r="C56" s="12"/>
      <c r="D56" s="12"/>
      <c r="E56" s="12"/>
    </row>
    <row r="57" spans="1:5" ht="24" customHeight="1" x14ac:dyDescent="0.15">
      <c r="A57" s="15" t="s">
        <v>69</v>
      </c>
      <c r="C57" s="12"/>
      <c r="D57" s="55" t="str">
        <f>IF(共同研究開発機関②!D2="","",共同研究開発機関②!D2)</f>
        <v/>
      </c>
      <c r="E57" s="55"/>
    </row>
    <row r="58" spans="1:5" x14ac:dyDescent="0.15">
      <c r="D58" s="10" t="s">
        <v>2</v>
      </c>
    </row>
    <row r="59" spans="1:5" ht="13.15" customHeight="1" x14ac:dyDescent="0.15">
      <c r="A59" s="49" t="s">
        <v>1</v>
      </c>
      <c r="B59" s="50"/>
      <c r="C59" s="51"/>
      <c r="D59" s="31" t="s">
        <v>58</v>
      </c>
      <c r="E59" s="31" t="s">
        <v>18</v>
      </c>
    </row>
    <row r="60" spans="1:5" x14ac:dyDescent="0.15">
      <c r="A60" s="52"/>
      <c r="B60" s="53"/>
      <c r="C60" s="54"/>
      <c r="D60" s="32"/>
      <c r="E60" s="32"/>
    </row>
    <row r="61" spans="1:5" ht="13.5" customHeight="1" x14ac:dyDescent="0.15">
      <c r="A61" s="48" t="s">
        <v>0</v>
      </c>
      <c r="B61" s="57" t="s">
        <v>56</v>
      </c>
      <c r="C61" s="58"/>
      <c r="D61" s="3"/>
      <c r="E61" s="18"/>
    </row>
    <row r="62" spans="1:5" x14ac:dyDescent="0.15">
      <c r="A62" s="48"/>
      <c r="B62" s="57"/>
      <c r="C62" s="58"/>
      <c r="D62" s="3"/>
      <c r="E62" s="18"/>
    </row>
    <row r="63" spans="1:5" x14ac:dyDescent="0.15">
      <c r="A63" s="48"/>
      <c r="B63" s="57"/>
      <c r="C63" s="58"/>
      <c r="D63" s="3"/>
      <c r="E63" s="18"/>
    </row>
    <row r="64" spans="1:5" x14ac:dyDescent="0.15">
      <c r="A64" s="48"/>
      <c r="B64" s="57"/>
      <c r="C64" s="58"/>
      <c r="D64" s="3"/>
      <c r="E64" s="18"/>
    </row>
    <row r="65" spans="1:5" x14ac:dyDescent="0.15">
      <c r="A65" s="48"/>
      <c r="B65" s="57"/>
      <c r="C65" s="58"/>
      <c r="D65" s="3"/>
      <c r="E65" s="18"/>
    </row>
    <row r="66" spans="1:5" x14ac:dyDescent="0.15">
      <c r="A66" s="48"/>
      <c r="B66" s="57"/>
      <c r="C66" s="58"/>
      <c r="D66" s="3"/>
      <c r="E66" s="18"/>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0</v>
      </c>
      <c r="E71" s="18"/>
    </row>
    <row r="72" spans="1:5" x14ac:dyDescent="0.15">
      <c r="A72" s="48"/>
      <c r="B72" s="67" t="s">
        <v>3</v>
      </c>
      <c r="C72" s="68"/>
      <c r="D72" s="3"/>
      <c r="E72" s="18"/>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9"/>
      <c r="C77" s="70"/>
      <c r="D77" s="3"/>
      <c r="E77" s="18"/>
    </row>
    <row r="78" spans="1:5" x14ac:dyDescent="0.15">
      <c r="A78" s="48"/>
      <c r="B78" s="61" t="s">
        <v>49</v>
      </c>
      <c r="C78" s="62"/>
      <c r="D78" s="26">
        <f>SUM(D72:D77)</f>
        <v>0</v>
      </c>
      <c r="E78" s="18"/>
    </row>
    <row r="79" spans="1:5" x14ac:dyDescent="0.15">
      <c r="A79" s="48"/>
      <c r="B79" s="71" t="s">
        <v>4</v>
      </c>
      <c r="C79" s="72"/>
      <c r="D79" s="3"/>
      <c r="E79" s="18"/>
    </row>
    <row r="80" spans="1:5" x14ac:dyDescent="0.15">
      <c r="A80" s="48"/>
      <c r="B80" s="57"/>
      <c r="C80" s="58"/>
      <c r="D80" s="3"/>
      <c r="E80" s="18"/>
    </row>
    <row r="81" spans="1:5" x14ac:dyDescent="0.15">
      <c r="A81" s="48"/>
      <c r="B81" s="57"/>
      <c r="C81" s="58"/>
      <c r="D81" s="3"/>
      <c r="E81" s="18"/>
    </row>
    <row r="82" spans="1:5" x14ac:dyDescent="0.15">
      <c r="A82" s="48"/>
      <c r="B82" s="57"/>
      <c r="C82" s="58"/>
      <c r="D82" s="3"/>
      <c r="E82" s="18"/>
    </row>
    <row r="83" spans="1:5" x14ac:dyDescent="0.15">
      <c r="A83" s="48"/>
      <c r="B83" s="57"/>
      <c r="C83" s="58"/>
      <c r="D83" s="3"/>
      <c r="E83" s="18"/>
    </row>
    <row r="84" spans="1:5" x14ac:dyDescent="0.15">
      <c r="A84" s="48"/>
      <c r="B84" s="57"/>
      <c r="C84" s="58"/>
      <c r="D84" s="3"/>
      <c r="E84" s="18"/>
    </row>
    <row r="85" spans="1:5" x14ac:dyDescent="0.15">
      <c r="A85" s="48"/>
      <c r="B85" s="35" t="s">
        <v>50</v>
      </c>
      <c r="C85" s="56"/>
      <c r="D85" s="26">
        <f>SUM(D79:D84)</f>
        <v>0</v>
      </c>
      <c r="E85" s="18"/>
    </row>
    <row r="86" spans="1:5" x14ac:dyDescent="0.15">
      <c r="A86" s="48"/>
      <c r="B86" s="67" t="s">
        <v>5</v>
      </c>
      <c r="C86" s="68"/>
      <c r="D86" s="3"/>
      <c r="E86" s="18"/>
    </row>
    <row r="87" spans="1:5" x14ac:dyDescent="0.15">
      <c r="A87" s="48"/>
      <c r="B87" s="63"/>
      <c r="C87" s="64"/>
      <c r="D87" s="3"/>
      <c r="E87" s="18"/>
    </row>
    <row r="88" spans="1:5" x14ac:dyDescent="0.15">
      <c r="A88" s="48"/>
      <c r="B88" s="63"/>
      <c r="C88" s="64"/>
      <c r="D88" s="3"/>
      <c r="E88" s="18"/>
    </row>
    <row r="89" spans="1:5" x14ac:dyDescent="0.15">
      <c r="A89" s="48"/>
      <c r="B89" s="63"/>
      <c r="C89" s="64"/>
      <c r="D89" s="3"/>
      <c r="E89" s="18"/>
    </row>
    <row r="90" spans="1:5" x14ac:dyDescent="0.15">
      <c r="A90" s="48"/>
      <c r="B90" s="63"/>
      <c r="C90" s="64"/>
      <c r="D90" s="3"/>
      <c r="E90" s="18"/>
    </row>
    <row r="91" spans="1:5" x14ac:dyDescent="0.15">
      <c r="A91" s="48"/>
      <c r="B91" s="63"/>
      <c r="C91" s="64"/>
      <c r="D91" s="3"/>
      <c r="E91" s="18"/>
    </row>
    <row r="92" spans="1:5" x14ac:dyDescent="0.15">
      <c r="A92" s="48"/>
      <c r="B92" s="63"/>
      <c r="C92" s="64"/>
      <c r="D92" s="3"/>
      <c r="E92" s="18"/>
    </row>
    <row r="93" spans="1:5" x14ac:dyDescent="0.15">
      <c r="A93" s="48"/>
      <c r="B93" s="61" t="s">
        <v>53</v>
      </c>
      <c r="C93" s="62"/>
      <c r="D93" s="26">
        <f>SUM(D86:D92)</f>
        <v>0</v>
      </c>
      <c r="E93" s="18"/>
    </row>
    <row r="94" spans="1:5" x14ac:dyDescent="0.15">
      <c r="A94" s="48"/>
      <c r="B94" s="71" t="s">
        <v>55</v>
      </c>
      <c r="C94" s="72"/>
      <c r="D94" s="3"/>
      <c r="E94" s="18"/>
    </row>
    <row r="95" spans="1:5" x14ac:dyDescent="0.15">
      <c r="A95" s="48"/>
      <c r="B95" s="57"/>
      <c r="C95" s="58"/>
      <c r="D95" s="3"/>
      <c r="E95" s="18"/>
    </row>
    <row r="96" spans="1:5" x14ac:dyDescent="0.15">
      <c r="A96" s="48"/>
      <c r="B96" s="57"/>
      <c r="C96" s="58"/>
      <c r="D96" s="3"/>
      <c r="E96" s="18"/>
    </row>
    <row r="97" spans="1:5" x14ac:dyDescent="0.15">
      <c r="A97" s="48"/>
      <c r="B97" s="57"/>
      <c r="C97" s="58"/>
      <c r="D97" s="3"/>
      <c r="E97" s="18"/>
    </row>
    <row r="98" spans="1:5" x14ac:dyDescent="0.15">
      <c r="A98" s="48"/>
      <c r="B98" s="57"/>
      <c r="C98" s="58"/>
      <c r="D98" s="3"/>
      <c r="E98" s="18"/>
    </row>
    <row r="99" spans="1:5" x14ac:dyDescent="0.15">
      <c r="A99" s="48"/>
      <c r="B99" s="57"/>
      <c r="C99" s="58"/>
      <c r="D99" s="3"/>
      <c r="E99" s="18"/>
    </row>
    <row r="100" spans="1:5" x14ac:dyDescent="0.15">
      <c r="A100" s="48"/>
      <c r="B100" s="57"/>
      <c r="C100" s="58"/>
      <c r="D100" s="3"/>
      <c r="E100" s="18"/>
    </row>
    <row r="101" spans="1:5" x14ac:dyDescent="0.15">
      <c r="A101" s="48"/>
      <c r="B101" s="57"/>
      <c r="C101" s="58"/>
      <c r="D101" s="3"/>
      <c r="E101" s="18"/>
    </row>
    <row r="102" spans="1:5" x14ac:dyDescent="0.15">
      <c r="A102" s="48"/>
      <c r="B102" s="57"/>
      <c r="C102" s="58"/>
      <c r="D102" s="3"/>
      <c r="E102" s="18"/>
    </row>
    <row r="103" spans="1:5" x14ac:dyDescent="0.15">
      <c r="A103" s="48"/>
      <c r="B103" s="57"/>
      <c r="C103" s="58"/>
      <c r="D103" s="3"/>
      <c r="E103" s="18"/>
    </row>
    <row r="104" spans="1:5" x14ac:dyDescent="0.15">
      <c r="A104" s="48"/>
      <c r="B104" s="57"/>
      <c r="C104" s="58"/>
      <c r="D104" s="3"/>
      <c r="E104" s="18"/>
    </row>
    <row r="105" spans="1:5" x14ac:dyDescent="0.15">
      <c r="A105" s="48"/>
      <c r="B105" s="57"/>
      <c r="C105" s="58"/>
      <c r="D105" s="3"/>
      <c r="E105" s="18"/>
    </row>
    <row r="106" spans="1:5" x14ac:dyDescent="0.15">
      <c r="A106" s="48"/>
      <c r="B106" s="65" t="s">
        <v>51</v>
      </c>
      <c r="C106" s="66"/>
      <c r="D106" s="26">
        <f>SUM(D94:D105)</f>
        <v>0</v>
      </c>
      <c r="E106" s="19"/>
    </row>
    <row r="107" spans="1:5" x14ac:dyDescent="0.15">
      <c r="A107" s="35" t="s">
        <v>7</v>
      </c>
      <c r="B107" s="36"/>
      <c r="C107" s="56"/>
      <c r="D107" s="26">
        <f>D71+D78+D85+D93+D106</f>
        <v>0</v>
      </c>
      <c r="E107" s="20"/>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16383"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E5:E6"/>
    <mergeCell ref="B7:C16"/>
    <mergeCell ref="B17:C17"/>
    <mergeCell ref="A5:C6"/>
    <mergeCell ref="A7:A52"/>
    <mergeCell ref="B18:C23"/>
    <mergeCell ref="B24:C24"/>
    <mergeCell ref="B25:C30"/>
    <mergeCell ref="B31:C31"/>
    <mergeCell ref="D5:D6"/>
    <mergeCell ref="E59:E60"/>
    <mergeCell ref="B32:C38"/>
    <mergeCell ref="B39:C39"/>
    <mergeCell ref="B40:C51"/>
    <mergeCell ref="B52:C52"/>
    <mergeCell ref="A53:C53"/>
    <mergeCell ref="D59:D60"/>
    <mergeCell ref="A107:C107"/>
    <mergeCell ref="A59:C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16383" man="1"/>
  </rowBreaks>
  <ignoredErrors>
    <ignoredError sqref="D57 D3" unlockedFormula="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17D8-6DE7-4ADD-8BF9-B8E16A53D496}">
  <sheetPr>
    <tabColor rgb="FFFFFF00"/>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59</v>
      </c>
      <c r="C2" s="12"/>
      <c r="D2" s="12"/>
      <c r="E2" s="12"/>
      <c r="F2" s="17"/>
    </row>
    <row r="3" spans="1:6" ht="24" customHeight="1" x14ac:dyDescent="0.15">
      <c r="A3" s="15" t="s">
        <v>70</v>
      </c>
      <c r="C3" s="12"/>
      <c r="D3" s="55" t="str">
        <f>IF(共同研究開発機関③!D2="","",共同研究開発機関③!D2)</f>
        <v/>
      </c>
      <c r="E3" s="55"/>
      <c r="F3" s="17"/>
    </row>
    <row r="4" spans="1:6" x14ac:dyDescent="0.15">
      <c r="D4" s="10" t="s">
        <v>2</v>
      </c>
    </row>
    <row r="5" spans="1:6" ht="13.5" customHeight="1" x14ac:dyDescent="0.15">
      <c r="A5" s="49" t="s">
        <v>1</v>
      </c>
      <c r="B5" s="50"/>
      <c r="C5" s="51"/>
      <c r="D5" s="31" t="s">
        <v>17</v>
      </c>
      <c r="E5" s="31" t="s">
        <v>18</v>
      </c>
    </row>
    <row r="6" spans="1:6" x14ac:dyDescent="0.15">
      <c r="A6" s="52"/>
      <c r="B6" s="53"/>
      <c r="C6" s="54"/>
      <c r="D6" s="32"/>
      <c r="E6" s="32"/>
    </row>
    <row r="7" spans="1:6" s="2" customFormat="1" ht="13.5" customHeight="1" x14ac:dyDescent="0.15">
      <c r="A7" s="48" t="s">
        <v>0</v>
      </c>
      <c r="B7" s="57" t="s">
        <v>56</v>
      </c>
      <c r="C7" s="58"/>
      <c r="D7" s="3">
        <v>1000</v>
      </c>
      <c r="E7" s="18" t="s">
        <v>19</v>
      </c>
    </row>
    <row r="8" spans="1:6" s="2" customFormat="1" ht="13.5" customHeight="1" x14ac:dyDescent="0.15">
      <c r="A8" s="48"/>
      <c r="B8" s="57"/>
      <c r="C8" s="58"/>
      <c r="D8" s="3">
        <v>1500</v>
      </c>
      <c r="E8" s="18" t="s">
        <v>20</v>
      </c>
    </row>
    <row r="9" spans="1:6" s="2" customFormat="1" ht="13.5" customHeight="1" x14ac:dyDescent="0.15">
      <c r="A9" s="48"/>
      <c r="B9" s="57"/>
      <c r="C9" s="58"/>
      <c r="D9" s="3">
        <v>700</v>
      </c>
      <c r="E9" s="18" t="s">
        <v>21</v>
      </c>
    </row>
    <row r="10" spans="1:6" s="2" customFormat="1" ht="13.5" customHeight="1" x14ac:dyDescent="0.15">
      <c r="A10" s="48"/>
      <c r="B10" s="57"/>
      <c r="C10" s="58"/>
      <c r="D10" s="3">
        <v>480</v>
      </c>
      <c r="E10" s="18" t="s">
        <v>22</v>
      </c>
    </row>
    <row r="11" spans="1:6" s="2" customFormat="1" ht="13.5" customHeight="1" x14ac:dyDescent="0.15">
      <c r="A11" s="48"/>
      <c r="B11" s="57"/>
      <c r="C11" s="58"/>
      <c r="D11" s="3">
        <v>300</v>
      </c>
      <c r="E11" s="18" t="s">
        <v>23</v>
      </c>
    </row>
    <row r="12" spans="1:6" s="2" customFormat="1" ht="13.5" customHeight="1" x14ac:dyDescent="0.15">
      <c r="A12" s="48"/>
      <c r="B12" s="57"/>
      <c r="C12" s="58"/>
      <c r="D12" s="3">
        <v>2000</v>
      </c>
      <c r="E12" s="18" t="s">
        <v>24</v>
      </c>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5980</v>
      </c>
      <c r="E17" s="18"/>
    </row>
    <row r="18" spans="1:5" s="2" customFormat="1" ht="13.5" customHeight="1" x14ac:dyDescent="0.15">
      <c r="A18" s="48"/>
      <c r="B18" s="63" t="s">
        <v>54</v>
      </c>
      <c r="C18" s="64"/>
      <c r="D18" s="21">
        <v>150</v>
      </c>
      <c r="E18" s="22"/>
    </row>
    <row r="19" spans="1:5" s="2" customFormat="1" ht="13.5" customHeight="1" x14ac:dyDescent="0.15">
      <c r="A19" s="48"/>
      <c r="B19" s="63"/>
      <c r="C19" s="64"/>
      <c r="D19" s="3">
        <v>176</v>
      </c>
      <c r="E19" s="18"/>
    </row>
    <row r="20" spans="1:5" s="2" customFormat="1" ht="13.5" customHeight="1" x14ac:dyDescent="0.15">
      <c r="A20" s="48"/>
      <c r="B20" s="63"/>
      <c r="C20" s="64"/>
      <c r="D20" s="3">
        <v>198</v>
      </c>
      <c r="E20" s="18"/>
    </row>
    <row r="21" spans="1:5" s="2" customFormat="1" ht="13.5" customHeight="1" x14ac:dyDescent="0.15">
      <c r="A21" s="48"/>
      <c r="B21" s="63"/>
      <c r="C21" s="64"/>
      <c r="D21" s="3">
        <v>112</v>
      </c>
      <c r="E21" s="18"/>
    </row>
    <row r="22" spans="1:5" s="2" customFormat="1" ht="13.5" customHeight="1" x14ac:dyDescent="0.15">
      <c r="A22" s="48"/>
      <c r="B22" s="63"/>
      <c r="C22" s="64"/>
      <c r="D22" s="3">
        <v>345</v>
      </c>
      <c r="E22" s="18"/>
    </row>
    <row r="23" spans="1:5" s="2" customFormat="1" ht="13.5" customHeight="1" x14ac:dyDescent="0.15">
      <c r="A23" s="48"/>
      <c r="B23" s="63"/>
      <c r="C23" s="64"/>
      <c r="D23" s="3">
        <v>300</v>
      </c>
      <c r="E23" s="18"/>
    </row>
    <row r="24" spans="1:5" s="2" customFormat="1" ht="13.5" customHeight="1" x14ac:dyDescent="0.15">
      <c r="A24" s="48"/>
      <c r="B24" s="61" t="s">
        <v>49</v>
      </c>
      <c r="C24" s="62"/>
      <c r="D24" s="26">
        <f>SUM(D18:D23)</f>
        <v>1281</v>
      </c>
      <c r="E24" s="18"/>
    </row>
    <row r="25" spans="1:5" s="2" customFormat="1" ht="13.5" customHeight="1" x14ac:dyDescent="0.15">
      <c r="A25" s="48"/>
      <c r="B25" s="57" t="s">
        <v>4</v>
      </c>
      <c r="C25" s="58"/>
      <c r="D25" s="21">
        <v>480</v>
      </c>
      <c r="E25" s="22" t="s">
        <v>25</v>
      </c>
    </row>
    <row r="26" spans="1:5" s="2" customFormat="1" ht="13.5" customHeight="1" x14ac:dyDescent="0.15">
      <c r="A26" s="48"/>
      <c r="B26" s="57"/>
      <c r="C26" s="58"/>
      <c r="D26" s="3">
        <v>1200</v>
      </c>
      <c r="E26" s="18" t="s">
        <v>26</v>
      </c>
    </row>
    <row r="27" spans="1:5" s="2" customFormat="1" ht="13.5" customHeight="1" x14ac:dyDescent="0.15">
      <c r="A27" s="48"/>
      <c r="B27" s="57"/>
      <c r="C27" s="58"/>
      <c r="D27" s="3">
        <v>50</v>
      </c>
      <c r="E27" s="18" t="s">
        <v>27</v>
      </c>
    </row>
    <row r="28" spans="1:5" s="2" customFormat="1" ht="13.5" customHeight="1" x14ac:dyDescent="0.15">
      <c r="A28" s="48"/>
      <c r="B28" s="57"/>
      <c r="C28" s="58"/>
      <c r="D28" s="3">
        <v>400</v>
      </c>
      <c r="E28" s="18" t="s">
        <v>28</v>
      </c>
    </row>
    <row r="29" spans="1:5" s="2" customFormat="1" ht="13.5" customHeight="1" x14ac:dyDescent="0.15">
      <c r="A29" s="48"/>
      <c r="B29" s="57"/>
      <c r="C29" s="58"/>
      <c r="D29" s="3">
        <v>300</v>
      </c>
      <c r="E29" s="18" t="s">
        <v>29</v>
      </c>
    </row>
    <row r="30" spans="1:5" s="2" customFormat="1" ht="13.5" customHeight="1" x14ac:dyDescent="0.15">
      <c r="A30" s="48"/>
      <c r="B30" s="57"/>
      <c r="C30" s="58"/>
      <c r="D30" s="3"/>
      <c r="E30" s="18"/>
    </row>
    <row r="31" spans="1:5" s="2" customFormat="1" ht="13.5" customHeight="1" x14ac:dyDescent="0.15">
      <c r="A31" s="48"/>
      <c r="B31" s="61" t="s">
        <v>50</v>
      </c>
      <c r="C31" s="62"/>
      <c r="D31" s="26">
        <f>SUM(D25:D30)</f>
        <v>2430</v>
      </c>
      <c r="E31" s="18"/>
    </row>
    <row r="32" spans="1:5" s="2" customFormat="1" ht="13.5" customHeight="1" x14ac:dyDescent="0.15">
      <c r="A32" s="48"/>
      <c r="B32" s="63" t="s">
        <v>5</v>
      </c>
      <c r="C32" s="64"/>
      <c r="D32" s="21">
        <v>3200</v>
      </c>
      <c r="E32" s="22" t="s">
        <v>30</v>
      </c>
    </row>
    <row r="33" spans="1:5" s="2" customFormat="1" ht="13.5" customHeight="1" x14ac:dyDescent="0.15">
      <c r="A33" s="48"/>
      <c r="B33" s="63"/>
      <c r="C33" s="64"/>
      <c r="D33" s="3">
        <v>5400</v>
      </c>
      <c r="E33" s="18" t="s">
        <v>31</v>
      </c>
    </row>
    <row r="34" spans="1:5" s="2" customFormat="1" ht="13.5" customHeight="1" x14ac:dyDescent="0.15">
      <c r="A34" s="48"/>
      <c r="B34" s="63"/>
      <c r="C34" s="64"/>
      <c r="D34" s="3">
        <v>2500</v>
      </c>
      <c r="E34" s="18" t="s">
        <v>32</v>
      </c>
    </row>
    <row r="35" spans="1:5" s="2" customFormat="1" ht="13.5" customHeight="1" x14ac:dyDescent="0.15">
      <c r="A35" s="48"/>
      <c r="B35" s="63"/>
      <c r="C35" s="64"/>
      <c r="D35" s="3">
        <v>400</v>
      </c>
      <c r="E35" s="18" t="s">
        <v>33</v>
      </c>
    </row>
    <row r="36" spans="1:5" s="2" customFormat="1" ht="13.5" customHeight="1" x14ac:dyDescent="0.15">
      <c r="A36" s="48"/>
      <c r="B36" s="63"/>
      <c r="C36" s="64"/>
      <c r="D36" s="3">
        <v>100</v>
      </c>
      <c r="E36" s="18" t="s">
        <v>34</v>
      </c>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35" t="s">
        <v>53</v>
      </c>
      <c r="C39" s="56"/>
      <c r="D39" s="26">
        <f>SUM(D32:D38)</f>
        <v>11600</v>
      </c>
      <c r="E39" s="18"/>
    </row>
    <row r="40" spans="1:5" s="2" customFormat="1" ht="13.5" customHeight="1" x14ac:dyDescent="0.15">
      <c r="A40" s="48"/>
      <c r="B40" s="57" t="s">
        <v>55</v>
      </c>
      <c r="C40" s="58"/>
      <c r="D40" s="21">
        <v>450</v>
      </c>
      <c r="E40" s="22" t="s">
        <v>35</v>
      </c>
    </row>
    <row r="41" spans="1:5" s="2" customFormat="1" ht="13.5" customHeight="1" x14ac:dyDescent="0.15">
      <c r="A41" s="48"/>
      <c r="B41" s="57"/>
      <c r="C41" s="58"/>
      <c r="D41" s="3">
        <v>400</v>
      </c>
      <c r="E41" s="18" t="s">
        <v>36</v>
      </c>
    </row>
    <row r="42" spans="1:5" s="2" customFormat="1" ht="13.5" customHeight="1" x14ac:dyDescent="0.15">
      <c r="A42" s="48"/>
      <c r="B42" s="57"/>
      <c r="C42" s="58"/>
      <c r="D42" s="3">
        <v>500</v>
      </c>
      <c r="E42" s="18" t="s">
        <v>37</v>
      </c>
    </row>
    <row r="43" spans="1:5" s="2" customFormat="1" ht="13.5" customHeight="1" x14ac:dyDescent="0.15">
      <c r="A43" s="48"/>
      <c r="B43" s="57"/>
      <c r="C43" s="58"/>
      <c r="D43" s="3">
        <v>500</v>
      </c>
      <c r="E43" s="18" t="s">
        <v>38</v>
      </c>
    </row>
    <row r="44" spans="1:5" s="2" customFormat="1" ht="13.5" customHeight="1" x14ac:dyDescent="0.15">
      <c r="A44" s="48"/>
      <c r="B44" s="57"/>
      <c r="C44" s="58"/>
      <c r="D44" s="3">
        <v>400</v>
      </c>
      <c r="E44" s="18" t="s">
        <v>39</v>
      </c>
    </row>
    <row r="45" spans="1:5" s="2" customFormat="1" ht="13.5" customHeight="1" x14ac:dyDescent="0.15">
      <c r="A45" s="48"/>
      <c r="B45" s="57"/>
      <c r="C45" s="58"/>
      <c r="D45" s="3">
        <v>1200</v>
      </c>
      <c r="E45" s="18" t="s">
        <v>40</v>
      </c>
    </row>
    <row r="46" spans="1:5" s="2" customFormat="1" ht="13.5" customHeight="1" x14ac:dyDescent="0.15">
      <c r="A46" s="48"/>
      <c r="B46" s="57"/>
      <c r="C46" s="58"/>
      <c r="D46" s="3">
        <v>500</v>
      </c>
      <c r="E46" s="18" t="s">
        <v>41</v>
      </c>
    </row>
    <row r="47" spans="1:5" s="2" customFormat="1" ht="13.5" customHeight="1" x14ac:dyDescent="0.15">
      <c r="A47" s="48"/>
      <c r="B47" s="57"/>
      <c r="C47" s="58"/>
      <c r="D47" s="3">
        <v>80</v>
      </c>
      <c r="E47" s="18" t="s">
        <v>42</v>
      </c>
    </row>
    <row r="48" spans="1:5" s="2" customFormat="1" ht="13.5" customHeight="1" x14ac:dyDescent="0.15">
      <c r="A48" s="48"/>
      <c r="B48" s="57"/>
      <c r="C48" s="58"/>
      <c r="D48" s="3">
        <v>200</v>
      </c>
      <c r="E48" s="18" t="s">
        <v>43</v>
      </c>
    </row>
    <row r="49" spans="1:5" s="2" customFormat="1" ht="13.5" customHeight="1" x14ac:dyDescent="0.15">
      <c r="A49" s="48"/>
      <c r="B49" s="57"/>
      <c r="C49" s="58"/>
      <c r="D49" s="3">
        <v>2400</v>
      </c>
      <c r="E49" s="18" t="s">
        <v>44</v>
      </c>
    </row>
    <row r="50" spans="1:5" s="2" customFormat="1" ht="13.5" customHeight="1" x14ac:dyDescent="0.15">
      <c r="A50" s="48"/>
      <c r="B50" s="57"/>
      <c r="C50" s="58"/>
      <c r="D50" s="3">
        <v>120</v>
      </c>
      <c r="E50" s="18" t="s">
        <v>45</v>
      </c>
    </row>
    <row r="51" spans="1:5" s="2" customFormat="1" ht="13.5" customHeight="1" x14ac:dyDescent="0.15">
      <c r="A51" s="48"/>
      <c r="B51" s="57"/>
      <c r="C51" s="58"/>
      <c r="D51" s="3">
        <v>100</v>
      </c>
      <c r="E51" s="18" t="s">
        <v>46</v>
      </c>
    </row>
    <row r="52" spans="1:5" s="2" customFormat="1" ht="13.5" customHeight="1" x14ac:dyDescent="0.15">
      <c r="A52" s="48"/>
      <c r="B52" s="65" t="s">
        <v>51</v>
      </c>
      <c r="C52" s="66"/>
      <c r="D52" s="26">
        <f>SUM(D40:D51)</f>
        <v>6850</v>
      </c>
      <c r="E52" s="19"/>
    </row>
    <row r="53" spans="1:5" s="2" customFormat="1" ht="13.5" customHeight="1" x14ac:dyDescent="0.15">
      <c r="A53" s="35" t="s">
        <v>7</v>
      </c>
      <c r="B53" s="36"/>
      <c r="C53" s="56"/>
      <c r="D53" s="27">
        <f>D17+D24+D31+D39+D52</f>
        <v>28141</v>
      </c>
      <c r="E53" s="23"/>
    </row>
    <row r="54" spans="1:5" ht="13.5" customHeight="1" x14ac:dyDescent="0.15">
      <c r="A54" s="29"/>
      <c r="B54" s="29"/>
      <c r="C54" s="30"/>
      <c r="D54" s="25"/>
      <c r="E54" s="25"/>
    </row>
    <row r="55" spans="1:5" x14ac:dyDescent="0.15">
      <c r="A55" s="24" t="s">
        <v>67</v>
      </c>
    </row>
    <row r="56" spans="1:5" ht="24" customHeight="1" x14ac:dyDescent="0.15">
      <c r="A56" s="12" t="s">
        <v>60</v>
      </c>
      <c r="C56" s="12"/>
      <c r="D56" s="12"/>
      <c r="E56" s="12"/>
    </row>
    <row r="57" spans="1:5" ht="24" customHeight="1" x14ac:dyDescent="0.15">
      <c r="A57" s="15" t="s">
        <v>70</v>
      </c>
      <c r="C57" s="12"/>
      <c r="D57" s="55" t="str">
        <f>IF(共同研究開発機関③!D2="","",共同研究開発機関③!D2)</f>
        <v/>
      </c>
      <c r="E57" s="55"/>
    </row>
    <row r="58" spans="1:5" x14ac:dyDescent="0.15">
      <c r="D58" s="10" t="s">
        <v>2</v>
      </c>
    </row>
    <row r="59" spans="1:5" ht="13.15" customHeight="1" x14ac:dyDescent="0.15">
      <c r="A59" s="49" t="s">
        <v>1</v>
      </c>
      <c r="B59" s="50"/>
      <c r="C59" s="51"/>
      <c r="D59" s="31" t="s">
        <v>17</v>
      </c>
      <c r="E59" s="31" t="s">
        <v>18</v>
      </c>
    </row>
    <row r="60" spans="1:5" x14ac:dyDescent="0.15">
      <c r="A60" s="52"/>
      <c r="B60" s="53"/>
      <c r="C60" s="54"/>
      <c r="D60" s="32"/>
      <c r="E60" s="32"/>
    </row>
    <row r="61" spans="1:5" ht="13.5" customHeight="1" x14ac:dyDescent="0.15">
      <c r="A61" s="48" t="s">
        <v>0</v>
      </c>
      <c r="B61" s="57" t="s">
        <v>56</v>
      </c>
      <c r="C61" s="58"/>
      <c r="D61" s="3">
        <v>1000</v>
      </c>
      <c r="E61" s="18" t="s">
        <v>19</v>
      </c>
    </row>
    <row r="62" spans="1:5" x14ac:dyDescent="0.15">
      <c r="A62" s="48"/>
      <c r="B62" s="57"/>
      <c r="C62" s="58"/>
      <c r="D62" s="3">
        <v>1500</v>
      </c>
      <c r="E62" s="18" t="s">
        <v>20</v>
      </c>
    </row>
    <row r="63" spans="1:5" x14ac:dyDescent="0.15">
      <c r="A63" s="48"/>
      <c r="B63" s="57"/>
      <c r="C63" s="58"/>
      <c r="D63" s="3">
        <v>700</v>
      </c>
      <c r="E63" s="18" t="s">
        <v>21</v>
      </c>
    </row>
    <row r="64" spans="1:5" x14ac:dyDescent="0.15">
      <c r="A64" s="48"/>
      <c r="B64" s="57"/>
      <c r="C64" s="58"/>
      <c r="D64" s="3">
        <v>480</v>
      </c>
      <c r="E64" s="18" t="s">
        <v>22</v>
      </c>
    </row>
    <row r="65" spans="1:5" x14ac:dyDescent="0.15">
      <c r="A65" s="48"/>
      <c r="B65" s="57"/>
      <c r="C65" s="58"/>
      <c r="D65" s="3">
        <v>300</v>
      </c>
      <c r="E65" s="18" t="s">
        <v>23</v>
      </c>
    </row>
    <row r="66" spans="1:5" x14ac:dyDescent="0.15">
      <c r="A66" s="48"/>
      <c r="B66" s="57"/>
      <c r="C66" s="58"/>
      <c r="D66" s="3">
        <v>2000</v>
      </c>
      <c r="E66" s="18" t="s">
        <v>24</v>
      </c>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5980</v>
      </c>
      <c r="E71" s="18"/>
    </row>
    <row r="72" spans="1:5" x14ac:dyDescent="0.15">
      <c r="A72" s="48"/>
      <c r="B72" s="63" t="s">
        <v>54</v>
      </c>
      <c r="C72" s="64"/>
      <c r="D72" s="21">
        <v>1000</v>
      </c>
      <c r="E72" s="22"/>
    </row>
    <row r="73" spans="1:5" x14ac:dyDescent="0.15">
      <c r="A73" s="48"/>
      <c r="B73" s="63"/>
      <c r="C73" s="64"/>
      <c r="D73" s="3">
        <v>1500</v>
      </c>
      <c r="E73" s="18"/>
    </row>
    <row r="74" spans="1:5" x14ac:dyDescent="0.15">
      <c r="A74" s="48"/>
      <c r="B74" s="63"/>
      <c r="C74" s="64"/>
      <c r="D74" s="3">
        <v>700</v>
      </c>
      <c r="E74" s="18"/>
    </row>
    <row r="75" spans="1:5" x14ac:dyDescent="0.15">
      <c r="A75" s="48"/>
      <c r="B75" s="63"/>
      <c r="C75" s="64"/>
      <c r="D75" s="3">
        <v>480</v>
      </c>
      <c r="E75" s="18"/>
    </row>
    <row r="76" spans="1:5" x14ac:dyDescent="0.15">
      <c r="A76" s="48"/>
      <c r="B76" s="63"/>
      <c r="C76" s="64"/>
      <c r="D76" s="3">
        <v>300</v>
      </c>
      <c r="E76" s="18"/>
    </row>
    <row r="77" spans="1:5" x14ac:dyDescent="0.15">
      <c r="A77" s="48"/>
      <c r="B77" s="63"/>
      <c r="C77" s="64"/>
      <c r="D77" s="3">
        <v>2000</v>
      </c>
      <c r="E77" s="18"/>
    </row>
    <row r="78" spans="1:5" x14ac:dyDescent="0.15">
      <c r="A78" s="48"/>
      <c r="B78" s="61" t="s">
        <v>49</v>
      </c>
      <c r="C78" s="62"/>
      <c r="D78" s="26">
        <f>SUM(D72:D77)</f>
        <v>5980</v>
      </c>
      <c r="E78" s="18"/>
    </row>
    <row r="79" spans="1:5" x14ac:dyDescent="0.15">
      <c r="A79" s="48"/>
      <c r="B79" s="57" t="s">
        <v>4</v>
      </c>
      <c r="C79" s="58"/>
      <c r="D79" s="21">
        <v>480</v>
      </c>
      <c r="E79" s="22" t="s">
        <v>25</v>
      </c>
    </row>
    <row r="80" spans="1:5" x14ac:dyDescent="0.15">
      <c r="A80" s="48"/>
      <c r="B80" s="57"/>
      <c r="C80" s="58"/>
      <c r="D80" s="3">
        <v>1200</v>
      </c>
      <c r="E80" s="18" t="s">
        <v>26</v>
      </c>
    </row>
    <row r="81" spans="1:5" x14ac:dyDescent="0.15">
      <c r="A81" s="48"/>
      <c r="B81" s="57"/>
      <c r="C81" s="58"/>
      <c r="D81" s="3">
        <v>50</v>
      </c>
      <c r="E81" s="18" t="s">
        <v>27</v>
      </c>
    </row>
    <row r="82" spans="1:5" x14ac:dyDescent="0.15">
      <c r="A82" s="48"/>
      <c r="B82" s="57"/>
      <c r="C82" s="58"/>
      <c r="D82" s="3">
        <v>400</v>
      </c>
      <c r="E82" s="18" t="s">
        <v>28</v>
      </c>
    </row>
    <row r="83" spans="1:5" x14ac:dyDescent="0.15">
      <c r="A83" s="48"/>
      <c r="B83" s="57"/>
      <c r="C83" s="58"/>
      <c r="D83" s="3">
        <v>300</v>
      </c>
      <c r="E83" s="18" t="s">
        <v>29</v>
      </c>
    </row>
    <row r="84" spans="1:5" x14ac:dyDescent="0.15">
      <c r="A84" s="48"/>
      <c r="B84" s="57"/>
      <c r="C84" s="58"/>
      <c r="D84" s="3">
        <v>450</v>
      </c>
      <c r="E84" s="18"/>
    </row>
    <row r="85" spans="1:5" x14ac:dyDescent="0.15">
      <c r="A85" s="48"/>
      <c r="B85" s="61" t="s">
        <v>50</v>
      </c>
      <c r="C85" s="62"/>
      <c r="D85" s="26">
        <f>SUM(D79:D84)</f>
        <v>2880</v>
      </c>
      <c r="E85" s="18"/>
    </row>
    <row r="86" spans="1:5" x14ac:dyDescent="0.15">
      <c r="A86" s="48"/>
      <c r="B86" s="63" t="s">
        <v>5</v>
      </c>
      <c r="C86" s="64"/>
      <c r="D86" s="21">
        <v>3200</v>
      </c>
      <c r="E86" s="22" t="s">
        <v>30</v>
      </c>
    </row>
    <row r="87" spans="1:5" x14ac:dyDescent="0.15">
      <c r="A87" s="48"/>
      <c r="B87" s="63"/>
      <c r="C87" s="64"/>
      <c r="D87" s="3">
        <v>5400</v>
      </c>
      <c r="E87" s="18" t="s">
        <v>31</v>
      </c>
    </row>
    <row r="88" spans="1:5" x14ac:dyDescent="0.15">
      <c r="A88" s="48"/>
      <c r="B88" s="63"/>
      <c r="C88" s="64"/>
      <c r="D88" s="3">
        <v>2500</v>
      </c>
      <c r="E88" s="18" t="s">
        <v>32</v>
      </c>
    </row>
    <row r="89" spans="1:5" x14ac:dyDescent="0.15">
      <c r="A89" s="48"/>
      <c r="B89" s="63"/>
      <c r="C89" s="64"/>
      <c r="D89" s="3">
        <v>400</v>
      </c>
      <c r="E89" s="18" t="s">
        <v>33</v>
      </c>
    </row>
    <row r="90" spans="1:5" x14ac:dyDescent="0.15">
      <c r="A90" s="48"/>
      <c r="B90" s="63"/>
      <c r="C90" s="64"/>
      <c r="D90" s="3">
        <v>100</v>
      </c>
      <c r="E90" s="18" t="s">
        <v>34</v>
      </c>
    </row>
    <row r="91" spans="1:5" x14ac:dyDescent="0.15">
      <c r="A91" s="48"/>
      <c r="B91" s="63"/>
      <c r="C91" s="64"/>
      <c r="D91" s="3"/>
      <c r="E91" s="18"/>
    </row>
    <row r="92" spans="1:5" x14ac:dyDescent="0.15">
      <c r="A92" s="48"/>
      <c r="B92" s="63"/>
      <c r="C92" s="64"/>
      <c r="D92" s="3"/>
      <c r="E92" s="18"/>
    </row>
    <row r="93" spans="1:5" x14ac:dyDescent="0.15">
      <c r="A93" s="48"/>
      <c r="B93" s="35" t="s">
        <v>53</v>
      </c>
      <c r="C93" s="56"/>
      <c r="D93" s="26">
        <f>SUM(D86:D92)</f>
        <v>11600</v>
      </c>
      <c r="E93" s="18"/>
    </row>
    <row r="94" spans="1:5" x14ac:dyDescent="0.15">
      <c r="A94" s="48"/>
      <c r="B94" s="57" t="s">
        <v>55</v>
      </c>
      <c r="C94" s="58"/>
      <c r="D94" s="21">
        <v>450</v>
      </c>
      <c r="E94" s="22" t="s">
        <v>35</v>
      </c>
    </row>
    <row r="95" spans="1:5" x14ac:dyDescent="0.15">
      <c r="A95" s="48"/>
      <c r="B95" s="57"/>
      <c r="C95" s="58"/>
      <c r="D95" s="3">
        <v>400</v>
      </c>
      <c r="E95" s="18" t="s">
        <v>36</v>
      </c>
    </row>
    <row r="96" spans="1:5" x14ac:dyDescent="0.15">
      <c r="A96" s="48"/>
      <c r="B96" s="57"/>
      <c r="C96" s="58"/>
      <c r="D96" s="3">
        <v>500</v>
      </c>
      <c r="E96" s="18" t="s">
        <v>37</v>
      </c>
    </row>
    <row r="97" spans="1:5" x14ac:dyDescent="0.15">
      <c r="A97" s="48"/>
      <c r="B97" s="57"/>
      <c r="C97" s="58"/>
      <c r="D97" s="3">
        <v>500</v>
      </c>
      <c r="E97" s="18" t="s">
        <v>38</v>
      </c>
    </row>
    <row r="98" spans="1:5" x14ac:dyDescent="0.15">
      <c r="A98" s="48"/>
      <c r="B98" s="57"/>
      <c r="C98" s="58"/>
      <c r="D98" s="3">
        <v>400</v>
      </c>
      <c r="E98" s="18" t="s">
        <v>39</v>
      </c>
    </row>
    <row r="99" spans="1:5" x14ac:dyDescent="0.15">
      <c r="A99" s="48"/>
      <c r="B99" s="57"/>
      <c r="C99" s="58"/>
      <c r="D99" s="3">
        <v>1200</v>
      </c>
      <c r="E99" s="18" t="s">
        <v>40</v>
      </c>
    </row>
    <row r="100" spans="1:5" x14ac:dyDescent="0.15">
      <c r="A100" s="48"/>
      <c r="B100" s="57"/>
      <c r="C100" s="58"/>
      <c r="D100" s="3">
        <v>500</v>
      </c>
      <c r="E100" s="18" t="s">
        <v>41</v>
      </c>
    </row>
    <row r="101" spans="1:5" x14ac:dyDescent="0.15">
      <c r="A101" s="48"/>
      <c r="B101" s="57"/>
      <c r="C101" s="58"/>
      <c r="D101" s="3">
        <v>80</v>
      </c>
      <c r="E101" s="18" t="s">
        <v>42</v>
      </c>
    </row>
    <row r="102" spans="1:5" x14ac:dyDescent="0.15">
      <c r="A102" s="48"/>
      <c r="B102" s="57"/>
      <c r="C102" s="58"/>
      <c r="D102" s="3">
        <v>200</v>
      </c>
      <c r="E102" s="18" t="s">
        <v>43</v>
      </c>
    </row>
    <row r="103" spans="1:5" x14ac:dyDescent="0.15">
      <c r="A103" s="48"/>
      <c r="B103" s="57"/>
      <c r="C103" s="58"/>
      <c r="D103" s="3">
        <v>2400</v>
      </c>
      <c r="E103" s="18" t="s">
        <v>44</v>
      </c>
    </row>
    <row r="104" spans="1:5" x14ac:dyDescent="0.15">
      <c r="A104" s="48"/>
      <c r="B104" s="57"/>
      <c r="C104" s="58"/>
      <c r="D104" s="3">
        <v>120</v>
      </c>
      <c r="E104" s="18" t="s">
        <v>45</v>
      </c>
    </row>
    <row r="105" spans="1:5" x14ac:dyDescent="0.15">
      <c r="A105" s="48"/>
      <c r="B105" s="57"/>
      <c r="C105" s="58"/>
      <c r="D105" s="3">
        <v>100</v>
      </c>
      <c r="E105" s="18" t="s">
        <v>46</v>
      </c>
    </row>
    <row r="106" spans="1:5" x14ac:dyDescent="0.15">
      <c r="A106" s="48"/>
      <c r="B106" s="65" t="s">
        <v>51</v>
      </c>
      <c r="C106" s="66"/>
      <c r="D106" s="26">
        <f>SUM(D94:D105)</f>
        <v>6850</v>
      </c>
      <c r="E106" s="19"/>
    </row>
    <row r="107" spans="1:5" x14ac:dyDescent="0.15">
      <c r="A107" s="35" t="s">
        <v>7</v>
      </c>
      <c r="B107" s="36"/>
      <c r="C107" s="56"/>
      <c r="D107" s="27">
        <f>D71+D78+D85+D93+D106</f>
        <v>33290</v>
      </c>
      <c r="E107" s="23"/>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4"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E5:E6"/>
    <mergeCell ref="B7:C16"/>
    <mergeCell ref="B17:C17"/>
    <mergeCell ref="A5:C6"/>
    <mergeCell ref="A7:A52"/>
    <mergeCell ref="B18:C23"/>
    <mergeCell ref="B24:C24"/>
    <mergeCell ref="B25:C30"/>
    <mergeCell ref="B31:C31"/>
    <mergeCell ref="D5:D6"/>
    <mergeCell ref="E59:E60"/>
    <mergeCell ref="B32:C38"/>
    <mergeCell ref="B39:C39"/>
    <mergeCell ref="B40:C51"/>
    <mergeCell ref="B52:C52"/>
    <mergeCell ref="A53:C53"/>
    <mergeCell ref="D59:D60"/>
    <mergeCell ref="A107:C107"/>
    <mergeCell ref="A59:C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4" man="1"/>
  </rowBreaks>
  <ignoredErrors>
    <ignoredError sqref="D57 D3" unlockedFormula="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42F2-2321-4566-83C2-D48ADB38065E}">
  <sheetPr>
    <tabColor rgb="FFFFFF00"/>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63</v>
      </c>
      <c r="C2" s="12"/>
      <c r="D2" s="12"/>
      <c r="E2" s="12"/>
      <c r="F2" s="17"/>
    </row>
    <row r="3" spans="1:6" ht="24" customHeight="1" x14ac:dyDescent="0.15">
      <c r="A3" s="15" t="s">
        <v>70</v>
      </c>
      <c r="C3" s="12"/>
      <c r="D3" s="55" t="str">
        <f>IF(共同研究開発機関③!D2="","",共同研究開発機関③!D2)</f>
        <v/>
      </c>
      <c r="E3" s="55"/>
      <c r="F3" s="17"/>
    </row>
    <row r="4" spans="1:6" x14ac:dyDescent="0.15">
      <c r="D4" s="10" t="s">
        <v>2</v>
      </c>
    </row>
    <row r="5" spans="1:6" ht="13.5" customHeight="1" x14ac:dyDescent="0.15">
      <c r="A5" s="49" t="s">
        <v>1</v>
      </c>
      <c r="B5" s="50"/>
      <c r="C5" s="51"/>
      <c r="D5" s="31" t="s">
        <v>47</v>
      </c>
      <c r="E5" s="31" t="s">
        <v>18</v>
      </c>
    </row>
    <row r="6" spans="1:6" x14ac:dyDescent="0.15">
      <c r="A6" s="52"/>
      <c r="B6" s="53"/>
      <c r="C6" s="54"/>
      <c r="D6" s="32"/>
      <c r="E6" s="32"/>
    </row>
    <row r="7" spans="1:6" s="2" customFormat="1" ht="13.5" customHeight="1" x14ac:dyDescent="0.15">
      <c r="A7" s="48" t="s">
        <v>0</v>
      </c>
      <c r="B7" s="57" t="s">
        <v>56</v>
      </c>
      <c r="C7" s="58"/>
      <c r="D7" s="3"/>
      <c r="E7" s="18"/>
    </row>
    <row r="8" spans="1:6" s="2" customFormat="1" ht="13.5" customHeight="1" x14ac:dyDescent="0.15">
      <c r="A8" s="48"/>
      <c r="B8" s="57"/>
      <c r="C8" s="58"/>
      <c r="D8" s="3"/>
      <c r="E8" s="18"/>
    </row>
    <row r="9" spans="1:6" s="2" customFormat="1" ht="13.5" customHeight="1" x14ac:dyDescent="0.15">
      <c r="A9" s="48"/>
      <c r="B9" s="57"/>
      <c r="C9" s="58"/>
      <c r="D9" s="3"/>
      <c r="E9" s="18"/>
    </row>
    <row r="10" spans="1:6" s="2" customFormat="1" ht="13.5" customHeight="1" x14ac:dyDescent="0.15">
      <c r="A10" s="48"/>
      <c r="B10" s="57"/>
      <c r="C10" s="58"/>
      <c r="D10" s="3"/>
      <c r="E10" s="18"/>
    </row>
    <row r="11" spans="1:6" s="2" customFormat="1" ht="13.5" customHeight="1" x14ac:dyDescent="0.15">
      <c r="A11" s="48"/>
      <c r="B11" s="57"/>
      <c r="C11" s="58"/>
      <c r="D11" s="3"/>
      <c r="E11" s="18"/>
    </row>
    <row r="12" spans="1:6" s="2" customFormat="1" ht="13.5" customHeight="1" x14ac:dyDescent="0.15">
      <c r="A12" s="48"/>
      <c r="B12" s="57"/>
      <c r="C12" s="58"/>
      <c r="D12" s="3"/>
      <c r="E12" s="18"/>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5" s="2" customFormat="1" ht="13.5" customHeight="1" x14ac:dyDescent="0.15">
      <c r="A17" s="48"/>
      <c r="B17" s="61" t="s">
        <v>48</v>
      </c>
      <c r="C17" s="62"/>
      <c r="D17" s="26">
        <f>SUM(D7:D16)</f>
        <v>0</v>
      </c>
      <c r="E17" s="18"/>
    </row>
    <row r="18" spans="1:5" s="2" customFormat="1" ht="13.5" customHeight="1" x14ac:dyDescent="0.15">
      <c r="A18" s="48"/>
      <c r="B18" s="67" t="s">
        <v>3</v>
      </c>
      <c r="C18" s="68"/>
      <c r="D18" s="3"/>
      <c r="E18" s="18"/>
    </row>
    <row r="19" spans="1:5" s="2" customFormat="1" ht="13.5" customHeight="1" x14ac:dyDescent="0.15">
      <c r="A19" s="48"/>
      <c r="B19" s="63"/>
      <c r="C19" s="64"/>
      <c r="D19" s="3"/>
      <c r="E19" s="18"/>
    </row>
    <row r="20" spans="1:5" s="2" customFormat="1" ht="13.5" customHeight="1" x14ac:dyDescent="0.15">
      <c r="A20" s="48"/>
      <c r="B20" s="63"/>
      <c r="C20" s="64"/>
      <c r="D20" s="3"/>
      <c r="E20" s="18"/>
    </row>
    <row r="21" spans="1:5" s="2" customFormat="1" ht="13.5" customHeight="1" x14ac:dyDescent="0.15">
      <c r="A21" s="48"/>
      <c r="B21" s="63"/>
      <c r="C21" s="64"/>
      <c r="D21" s="3"/>
      <c r="E21" s="18"/>
    </row>
    <row r="22" spans="1:5" s="2" customFormat="1" ht="13.5" customHeight="1" x14ac:dyDescent="0.15">
      <c r="A22" s="48"/>
      <c r="B22" s="63"/>
      <c r="C22" s="64"/>
      <c r="D22" s="3"/>
      <c r="E22" s="18"/>
    </row>
    <row r="23" spans="1:5" s="2" customFormat="1" ht="13.5" customHeight="1" x14ac:dyDescent="0.15">
      <c r="A23" s="48"/>
      <c r="B23" s="69"/>
      <c r="C23" s="70"/>
      <c r="D23" s="3"/>
      <c r="E23" s="18"/>
    </row>
    <row r="24" spans="1:5" s="2" customFormat="1" ht="13.5" customHeight="1" x14ac:dyDescent="0.15">
      <c r="A24" s="48"/>
      <c r="B24" s="61" t="s">
        <v>49</v>
      </c>
      <c r="C24" s="62"/>
      <c r="D24" s="26">
        <f>SUM(D18:D23)</f>
        <v>0</v>
      </c>
      <c r="E24" s="18"/>
    </row>
    <row r="25" spans="1:5" s="2" customFormat="1" ht="13.5" customHeight="1" x14ac:dyDescent="0.15">
      <c r="A25" s="48"/>
      <c r="B25" s="71" t="s">
        <v>4</v>
      </c>
      <c r="C25" s="72"/>
      <c r="D25" s="3"/>
      <c r="E25" s="18"/>
    </row>
    <row r="26" spans="1:5" s="2" customFormat="1" ht="13.5" customHeight="1" x14ac:dyDescent="0.15">
      <c r="A26" s="48"/>
      <c r="B26" s="57"/>
      <c r="C26" s="58"/>
      <c r="D26" s="3"/>
      <c r="E26" s="18"/>
    </row>
    <row r="27" spans="1:5" s="2" customFormat="1" ht="13.5" customHeight="1" x14ac:dyDescent="0.15">
      <c r="A27" s="48"/>
      <c r="B27" s="57"/>
      <c r="C27" s="58"/>
      <c r="D27" s="3"/>
      <c r="E27" s="18"/>
    </row>
    <row r="28" spans="1:5" s="2" customFormat="1" ht="13.5" customHeight="1" x14ac:dyDescent="0.15">
      <c r="A28" s="48"/>
      <c r="B28" s="57"/>
      <c r="C28" s="58"/>
      <c r="D28" s="3"/>
      <c r="E28" s="18"/>
    </row>
    <row r="29" spans="1:5" s="2" customFormat="1" ht="13.5" customHeight="1" x14ac:dyDescent="0.15">
      <c r="A29" s="48"/>
      <c r="B29" s="57"/>
      <c r="C29" s="58"/>
      <c r="D29" s="3"/>
      <c r="E29" s="18"/>
    </row>
    <row r="30" spans="1:5" s="2" customFormat="1" ht="13.5" customHeight="1" x14ac:dyDescent="0.15">
      <c r="A30" s="48"/>
      <c r="B30" s="57"/>
      <c r="C30" s="58"/>
      <c r="D30" s="3"/>
      <c r="E30" s="18"/>
    </row>
    <row r="31" spans="1:5" s="2" customFormat="1" ht="13.5" customHeight="1" x14ac:dyDescent="0.15">
      <c r="A31" s="48"/>
      <c r="B31" s="35" t="s">
        <v>50</v>
      </c>
      <c r="C31" s="56"/>
      <c r="D31" s="26">
        <f>SUM(D25:D30)</f>
        <v>0</v>
      </c>
      <c r="E31" s="18"/>
    </row>
    <row r="32" spans="1:5" s="2" customFormat="1" ht="13.5" customHeight="1" x14ac:dyDescent="0.15">
      <c r="A32" s="48"/>
      <c r="B32" s="67" t="s">
        <v>5</v>
      </c>
      <c r="C32" s="68"/>
      <c r="D32" s="3"/>
      <c r="E32" s="18"/>
    </row>
    <row r="33" spans="1:5" s="2" customFormat="1" ht="13.5" customHeight="1" x14ac:dyDescent="0.15">
      <c r="A33" s="48"/>
      <c r="B33" s="63"/>
      <c r="C33" s="64"/>
      <c r="D33" s="3"/>
      <c r="E33" s="18"/>
    </row>
    <row r="34" spans="1:5" s="2" customFormat="1" ht="13.5" customHeight="1" x14ac:dyDescent="0.15">
      <c r="A34" s="48"/>
      <c r="B34" s="63"/>
      <c r="C34" s="64"/>
      <c r="D34" s="3"/>
      <c r="E34" s="18"/>
    </row>
    <row r="35" spans="1:5" s="2" customFormat="1" ht="13.5" customHeight="1" x14ac:dyDescent="0.15">
      <c r="A35" s="48"/>
      <c r="B35" s="63"/>
      <c r="C35" s="64"/>
      <c r="D35" s="3"/>
      <c r="E35" s="18"/>
    </row>
    <row r="36" spans="1:5" s="2" customFormat="1" ht="13.5" customHeight="1" x14ac:dyDescent="0.15">
      <c r="A36" s="48"/>
      <c r="B36" s="63"/>
      <c r="C36" s="64"/>
      <c r="D36" s="3"/>
      <c r="E36" s="18"/>
    </row>
    <row r="37" spans="1:5" s="2" customFormat="1" ht="13.5" customHeight="1" x14ac:dyDescent="0.15">
      <c r="A37" s="48"/>
      <c r="B37" s="63"/>
      <c r="C37" s="64"/>
      <c r="D37" s="3"/>
      <c r="E37" s="18"/>
    </row>
    <row r="38" spans="1:5" s="2" customFormat="1" ht="13.5" customHeight="1" x14ac:dyDescent="0.15">
      <c r="A38" s="48"/>
      <c r="B38" s="63"/>
      <c r="C38" s="64"/>
      <c r="D38" s="3"/>
      <c r="E38" s="18"/>
    </row>
    <row r="39" spans="1:5" s="2" customFormat="1" ht="13.5" customHeight="1" x14ac:dyDescent="0.15">
      <c r="A39" s="48"/>
      <c r="B39" s="61" t="s">
        <v>53</v>
      </c>
      <c r="C39" s="62"/>
      <c r="D39" s="26">
        <f>SUM(D32:D38)</f>
        <v>0</v>
      </c>
      <c r="E39" s="18"/>
    </row>
    <row r="40" spans="1:5" s="2" customFormat="1" ht="13.5" customHeight="1" x14ac:dyDescent="0.15">
      <c r="A40" s="48"/>
      <c r="B40" s="71" t="s">
        <v>55</v>
      </c>
      <c r="C40" s="72"/>
      <c r="D40" s="3"/>
      <c r="E40" s="18"/>
    </row>
    <row r="41" spans="1:5" s="2" customFormat="1" ht="13.5" customHeight="1" x14ac:dyDescent="0.15">
      <c r="A41" s="48"/>
      <c r="B41" s="57"/>
      <c r="C41" s="58"/>
      <c r="D41" s="3"/>
      <c r="E41" s="18"/>
    </row>
    <row r="42" spans="1:5" s="2" customFormat="1" ht="13.5" customHeight="1" x14ac:dyDescent="0.15">
      <c r="A42" s="48"/>
      <c r="B42" s="57"/>
      <c r="C42" s="58"/>
      <c r="D42" s="3"/>
      <c r="E42" s="18"/>
    </row>
    <row r="43" spans="1:5" s="2" customFormat="1" ht="13.5" customHeight="1" x14ac:dyDescent="0.15">
      <c r="A43" s="48"/>
      <c r="B43" s="57"/>
      <c r="C43" s="58"/>
      <c r="D43" s="3"/>
      <c r="E43" s="18"/>
    </row>
    <row r="44" spans="1:5" s="2" customFormat="1" ht="13.5" customHeight="1" x14ac:dyDescent="0.15">
      <c r="A44" s="48"/>
      <c r="B44" s="57"/>
      <c r="C44" s="58"/>
      <c r="D44" s="3"/>
      <c r="E44" s="18"/>
    </row>
    <row r="45" spans="1:5" s="2" customFormat="1" ht="13.5" customHeight="1" x14ac:dyDescent="0.15">
      <c r="A45" s="48"/>
      <c r="B45" s="57"/>
      <c r="C45" s="58"/>
      <c r="D45" s="3"/>
      <c r="E45" s="18"/>
    </row>
    <row r="46" spans="1:5" s="2" customFormat="1" ht="13.5" customHeight="1" x14ac:dyDescent="0.15">
      <c r="A46" s="48"/>
      <c r="B46" s="57"/>
      <c r="C46" s="58"/>
      <c r="D46" s="3"/>
      <c r="E46" s="18"/>
    </row>
    <row r="47" spans="1:5" s="2" customFormat="1" ht="13.5" customHeight="1" x14ac:dyDescent="0.15">
      <c r="A47" s="48"/>
      <c r="B47" s="57"/>
      <c r="C47" s="58"/>
      <c r="D47" s="3"/>
      <c r="E47" s="18"/>
    </row>
    <row r="48" spans="1:5" s="2" customFormat="1" ht="13.5" customHeight="1" x14ac:dyDescent="0.15">
      <c r="A48" s="48"/>
      <c r="B48" s="57"/>
      <c r="C48" s="58"/>
      <c r="D48" s="3"/>
      <c r="E48" s="18"/>
    </row>
    <row r="49" spans="1:5" s="2" customFormat="1" ht="13.5" customHeight="1" x14ac:dyDescent="0.15">
      <c r="A49" s="48"/>
      <c r="B49" s="57"/>
      <c r="C49" s="58"/>
      <c r="D49" s="3"/>
      <c r="E49" s="18"/>
    </row>
    <row r="50" spans="1:5" s="2" customFormat="1" ht="13.5" customHeight="1" x14ac:dyDescent="0.15">
      <c r="A50" s="48"/>
      <c r="B50" s="57"/>
      <c r="C50" s="58"/>
      <c r="D50" s="3"/>
      <c r="E50" s="18"/>
    </row>
    <row r="51" spans="1:5" s="2" customFormat="1" ht="13.5" customHeight="1" x14ac:dyDescent="0.15">
      <c r="A51" s="48"/>
      <c r="B51" s="57"/>
      <c r="C51" s="58"/>
      <c r="D51" s="3"/>
      <c r="E51" s="18"/>
    </row>
    <row r="52" spans="1:5" s="2" customFormat="1" ht="13.5" customHeight="1" x14ac:dyDescent="0.15">
      <c r="A52" s="48"/>
      <c r="B52" s="65" t="s">
        <v>51</v>
      </c>
      <c r="C52" s="66"/>
      <c r="D52" s="26">
        <f>SUM(D40:D51)</f>
        <v>0</v>
      </c>
      <c r="E52" s="19"/>
    </row>
    <row r="53" spans="1:5" s="2" customFormat="1" ht="13.5" customHeight="1" x14ac:dyDescent="0.15">
      <c r="A53" s="35" t="s">
        <v>7</v>
      </c>
      <c r="B53" s="36"/>
      <c r="C53" s="56"/>
      <c r="D53" s="26">
        <f>D17+D24+D31+D39+D52</f>
        <v>0</v>
      </c>
      <c r="E53" s="20"/>
    </row>
    <row r="54" spans="1:5" ht="13.5" customHeight="1" x14ac:dyDescent="0.15">
      <c r="A54" s="29"/>
      <c r="B54" s="29"/>
      <c r="C54" s="30"/>
      <c r="D54" s="25"/>
      <c r="E54" s="25"/>
    </row>
    <row r="55" spans="1:5" x14ac:dyDescent="0.15">
      <c r="A55" s="24" t="s">
        <v>67</v>
      </c>
    </row>
    <row r="56" spans="1:5" ht="24" customHeight="1" x14ac:dyDescent="0.15">
      <c r="A56" s="12" t="s">
        <v>64</v>
      </c>
      <c r="C56" s="12"/>
      <c r="D56" s="12"/>
      <c r="E56" s="12"/>
    </row>
    <row r="57" spans="1:5" ht="24" customHeight="1" x14ac:dyDescent="0.15">
      <c r="A57" s="15" t="s">
        <v>70</v>
      </c>
      <c r="C57" s="12"/>
      <c r="D57" s="55" t="str">
        <f>IF(共同研究開発機関③!D2="","",共同研究開発機関③!D2)</f>
        <v/>
      </c>
      <c r="E57" s="55"/>
    </row>
    <row r="58" spans="1:5" x14ac:dyDescent="0.15">
      <c r="D58" s="10" t="s">
        <v>2</v>
      </c>
    </row>
    <row r="59" spans="1:5" ht="13.15" customHeight="1" x14ac:dyDescent="0.15">
      <c r="A59" s="49" t="s">
        <v>1</v>
      </c>
      <c r="B59" s="50"/>
      <c r="C59" s="51"/>
      <c r="D59" s="31" t="s">
        <v>47</v>
      </c>
      <c r="E59" s="31" t="s">
        <v>18</v>
      </c>
    </row>
    <row r="60" spans="1:5" x14ac:dyDescent="0.15">
      <c r="A60" s="52"/>
      <c r="B60" s="53"/>
      <c r="C60" s="54"/>
      <c r="D60" s="32"/>
      <c r="E60" s="32"/>
    </row>
    <row r="61" spans="1:5" ht="13.5" customHeight="1" x14ac:dyDescent="0.15">
      <c r="A61" s="48" t="s">
        <v>0</v>
      </c>
      <c r="B61" s="57" t="s">
        <v>56</v>
      </c>
      <c r="C61" s="58"/>
      <c r="D61" s="3"/>
      <c r="E61" s="18"/>
    </row>
    <row r="62" spans="1:5" x14ac:dyDescent="0.15">
      <c r="A62" s="48"/>
      <c r="B62" s="57"/>
      <c r="C62" s="58"/>
      <c r="D62" s="3"/>
      <c r="E62" s="18"/>
    </row>
    <row r="63" spans="1:5" x14ac:dyDescent="0.15">
      <c r="A63" s="48"/>
      <c r="B63" s="57"/>
      <c r="C63" s="58"/>
      <c r="D63" s="3"/>
      <c r="E63" s="18"/>
    </row>
    <row r="64" spans="1:5" x14ac:dyDescent="0.15">
      <c r="A64" s="48"/>
      <c r="B64" s="57"/>
      <c r="C64" s="58"/>
      <c r="D64" s="3"/>
      <c r="E64" s="18"/>
    </row>
    <row r="65" spans="1:5" x14ac:dyDescent="0.15">
      <c r="A65" s="48"/>
      <c r="B65" s="57"/>
      <c r="C65" s="58"/>
      <c r="D65" s="3"/>
      <c r="E65" s="18"/>
    </row>
    <row r="66" spans="1:5" x14ac:dyDescent="0.15">
      <c r="A66" s="48"/>
      <c r="B66" s="57"/>
      <c r="C66" s="58"/>
      <c r="D66" s="3"/>
      <c r="E66" s="18"/>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0</v>
      </c>
      <c r="E71" s="18"/>
    </row>
    <row r="72" spans="1:5" x14ac:dyDescent="0.15">
      <c r="A72" s="48"/>
      <c r="B72" s="67" t="s">
        <v>3</v>
      </c>
      <c r="C72" s="68"/>
      <c r="D72" s="3"/>
      <c r="E72" s="18"/>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9"/>
      <c r="C77" s="70"/>
      <c r="D77" s="3"/>
      <c r="E77" s="18"/>
    </row>
    <row r="78" spans="1:5" x14ac:dyDescent="0.15">
      <c r="A78" s="48"/>
      <c r="B78" s="61" t="s">
        <v>49</v>
      </c>
      <c r="C78" s="62"/>
      <c r="D78" s="26">
        <f>SUM(D72:D77)</f>
        <v>0</v>
      </c>
      <c r="E78" s="18"/>
    </row>
    <row r="79" spans="1:5" x14ac:dyDescent="0.15">
      <c r="A79" s="48"/>
      <c r="B79" s="71" t="s">
        <v>4</v>
      </c>
      <c r="C79" s="72"/>
      <c r="D79" s="3"/>
      <c r="E79" s="18"/>
    </row>
    <row r="80" spans="1:5" x14ac:dyDescent="0.15">
      <c r="A80" s="48"/>
      <c r="B80" s="57"/>
      <c r="C80" s="58"/>
      <c r="D80" s="3"/>
      <c r="E80" s="18"/>
    </row>
    <row r="81" spans="1:5" x14ac:dyDescent="0.15">
      <c r="A81" s="48"/>
      <c r="B81" s="57"/>
      <c r="C81" s="58"/>
      <c r="D81" s="3"/>
      <c r="E81" s="18"/>
    </row>
    <row r="82" spans="1:5" x14ac:dyDescent="0.15">
      <c r="A82" s="48"/>
      <c r="B82" s="57"/>
      <c r="C82" s="58"/>
      <c r="D82" s="3"/>
      <c r="E82" s="18"/>
    </row>
    <row r="83" spans="1:5" x14ac:dyDescent="0.15">
      <c r="A83" s="48"/>
      <c r="B83" s="57"/>
      <c r="C83" s="58"/>
      <c r="D83" s="3"/>
      <c r="E83" s="18"/>
    </row>
    <row r="84" spans="1:5" x14ac:dyDescent="0.15">
      <c r="A84" s="48"/>
      <c r="B84" s="57"/>
      <c r="C84" s="58"/>
      <c r="D84" s="3"/>
      <c r="E84" s="18"/>
    </row>
    <row r="85" spans="1:5" x14ac:dyDescent="0.15">
      <c r="A85" s="48"/>
      <c r="B85" s="35" t="s">
        <v>50</v>
      </c>
      <c r="C85" s="56"/>
      <c r="D85" s="26">
        <f>SUM(D79:D84)</f>
        <v>0</v>
      </c>
      <c r="E85" s="18"/>
    </row>
    <row r="86" spans="1:5" x14ac:dyDescent="0.15">
      <c r="A86" s="48"/>
      <c r="B86" s="67" t="s">
        <v>5</v>
      </c>
      <c r="C86" s="68"/>
      <c r="D86" s="3"/>
      <c r="E86" s="18"/>
    </row>
    <row r="87" spans="1:5" x14ac:dyDescent="0.15">
      <c r="A87" s="48"/>
      <c r="B87" s="63"/>
      <c r="C87" s="64"/>
      <c r="D87" s="3"/>
      <c r="E87" s="18"/>
    </row>
    <row r="88" spans="1:5" x14ac:dyDescent="0.15">
      <c r="A88" s="48"/>
      <c r="B88" s="63"/>
      <c r="C88" s="64"/>
      <c r="D88" s="3"/>
      <c r="E88" s="18"/>
    </row>
    <row r="89" spans="1:5" x14ac:dyDescent="0.15">
      <c r="A89" s="48"/>
      <c r="B89" s="63"/>
      <c r="C89" s="64"/>
      <c r="D89" s="3"/>
      <c r="E89" s="18"/>
    </row>
    <row r="90" spans="1:5" x14ac:dyDescent="0.15">
      <c r="A90" s="48"/>
      <c r="B90" s="63"/>
      <c r="C90" s="64"/>
      <c r="D90" s="3"/>
      <c r="E90" s="18"/>
    </row>
    <row r="91" spans="1:5" x14ac:dyDescent="0.15">
      <c r="A91" s="48"/>
      <c r="B91" s="63"/>
      <c r="C91" s="64"/>
      <c r="D91" s="3"/>
      <c r="E91" s="18"/>
    </row>
    <row r="92" spans="1:5" x14ac:dyDescent="0.15">
      <c r="A92" s="48"/>
      <c r="B92" s="63"/>
      <c r="C92" s="64"/>
      <c r="D92" s="3"/>
      <c r="E92" s="18"/>
    </row>
    <row r="93" spans="1:5" x14ac:dyDescent="0.15">
      <c r="A93" s="48"/>
      <c r="B93" s="61" t="s">
        <v>53</v>
      </c>
      <c r="C93" s="62"/>
      <c r="D93" s="26">
        <f>SUM(D86:D92)</f>
        <v>0</v>
      </c>
      <c r="E93" s="18"/>
    </row>
    <row r="94" spans="1:5" x14ac:dyDescent="0.15">
      <c r="A94" s="48"/>
      <c r="B94" s="71" t="s">
        <v>55</v>
      </c>
      <c r="C94" s="72"/>
      <c r="D94" s="3"/>
      <c r="E94" s="18"/>
    </row>
    <row r="95" spans="1:5" x14ac:dyDescent="0.15">
      <c r="A95" s="48"/>
      <c r="B95" s="57"/>
      <c r="C95" s="58"/>
      <c r="D95" s="3"/>
      <c r="E95" s="18"/>
    </row>
    <row r="96" spans="1:5" x14ac:dyDescent="0.15">
      <c r="A96" s="48"/>
      <c r="B96" s="57"/>
      <c r="C96" s="58"/>
      <c r="D96" s="3"/>
      <c r="E96" s="18"/>
    </row>
    <row r="97" spans="1:5" x14ac:dyDescent="0.15">
      <c r="A97" s="48"/>
      <c r="B97" s="57"/>
      <c r="C97" s="58"/>
      <c r="D97" s="3"/>
      <c r="E97" s="18"/>
    </row>
    <row r="98" spans="1:5" x14ac:dyDescent="0.15">
      <c r="A98" s="48"/>
      <c r="B98" s="57"/>
      <c r="C98" s="58"/>
      <c r="D98" s="3"/>
      <c r="E98" s="18"/>
    </row>
    <row r="99" spans="1:5" x14ac:dyDescent="0.15">
      <c r="A99" s="48"/>
      <c r="B99" s="57"/>
      <c r="C99" s="58"/>
      <c r="D99" s="3"/>
      <c r="E99" s="18"/>
    </row>
    <row r="100" spans="1:5" x14ac:dyDescent="0.15">
      <c r="A100" s="48"/>
      <c r="B100" s="57"/>
      <c r="C100" s="58"/>
      <c r="D100" s="3"/>
      <c r="E100" s="18"/>
    </row>
    <row r="101" spans="1:5" x14ac:dyDescent="0.15">
      <c r="A101" s="48"/>
      <c r="B101" s="57"/>
      <c r="C101" s="58"/>
      <c r="D101" s="3"/>
      <c r="E101" s="18"/>
    </row>
    <row r="102" spans="1:5" x14ac:dyDescent="0.15">
      <c r="A102" s="48"/>
      <c r="B102" s="57"/>
      <c r="C102" s="58"/>
      <c r="D102" s="3"/>
      <c r="E102" s="18"/>
    </row>
    <row r="103" spans="1:5" x14ac:dyDescent="0.15">
      <c r="A103" s="48"/>
      <c r="B103" s="57"/>
      <c r="C103" s="58"/>
      <c r="D103" s="3"/>
      <c r="E103" s="18"/>
    </row>
    <row r="104" spans="1:5" x14ac:dyDescent="0.15">
      <c r="A104" s="48"/>
      <c r="B104" s="57"/>
      <c r="C104" s="58"/>
      <c r="D104" s="3"/>
      <c r="E104" s="18"/>
    </row>
    <row r="105" spans="1:5" x14ac:dyDescent="0.15">
      <c r="A105" s="48"/>
      <c r="B105" s="57"/>
      <c r="C105" s="58"/>
      <c r="D105" s="3"/>
      <c r="E105" s="18"/>
    </row>
    <row r="106" spans="1:5" x14ac:dyDescent="0.15">
      <c r="A106" s="48"/>
      <c r="B106" s="65" t="s">
        <v>51</v>
      </c>
      <c r="C106" s="66"/>
      <c r="D106" s="26">
        <f>SUM(D94:D105)</f>
        <v>0</v>
      </c>
      <c r="E106" s="19"/>
    </row>
    <row r="107" spans="1:5" x14ac:dyDescent="0.15">
      <c r="A107" s="35" t="s">
        <v>7</v>
      </c>
      <c r="B107" s="36"/>
      <c r="C107" s="56"/>
      <c r="D107" s="26">
        <f>D71+D78+D85+D93+D106</f>
        <v>0</v>
      </c>
      <c r="E107" s="20"/>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16383"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E5:E6"/>
    <mergeCell ref="B7:C16"/>
    <mergeCell ref="B17:C17"/>
    <mergeCell ref="A5:C6"/>
    <mergeCell ref="A7:A52"/>
    <mergeCell ref="B18:C23"/>
    <mergeCell ref="B24:C24"/>
    <mergeCell ref="B25:C30"/>
    <mergeCell ref="B31:C31"/>
    <mergeCell ref="D5:D6"/>
    <mergeCell ref="E59:E60"/>
    <mergeCell ref="B32:C38"/>
    <mergeCell ref="B39:C39"/>
    <mergeCell ref="B40:C51"/>
    <mergeCell ref="B52:C52"/>
    <mergeCell ref="A53:C53"/>
    <mergeCell ref="D59:D60"/>
    <mergeCell ref="A107:C107"/>
    <mergeCell ref="A59:C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16383" man="1"/>
  </rowBreaks>
  <ignoredErrors>
    <ignoredError sqref="D57 D3" unlocked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9405-4993-4A59-98B3-EF93967E1849}">
  <sheetPr>
    <tabColor rgb="FFFFFF00"/>
  </sheetPr>
  <dimension ref="A1:F108"/>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67</v>
      </c>
    </row>
    <row r="2" spans="1:6" ht="24" customHeight="1" x14ac:dyDescent="0.15">
      <c r="A2" s="12" t="s">
        <v>65</v>
      </c>
      <c r="C2" s="12"/>
      <c r="D2" s="12"/>
      <c r="E2" s="12"/>
      <c r="F2" s="17"/>
    </row>
    <row r="3" spans="1:6" ht="24" customHeight="1" x14ac:dyDescent="0.15">
      <c r="A3" s="15" t="s">
        <v>70</v>
      </c>
      <c r="C3" s="12"/>
      <c r="D3" s="55" t="str">
        <f>IF(共同研究開発機関③!D2="","",共同研究開発機関③!D2)</f>
        <v/>
      </c>
      <c r="E3" s="55"/>
      <c r="F3" s="17"/>
    </row>
    <row r="4" spans="1:6" x14ac:dyDescent="0.15">
      <c r="D4" s="10" t="s">
        <v>2</v>
      </c>
    </row>
    <row r="5" spans="1:6" ht="13.5" customHeight="1" x14ac:dyDescent="0.15">
      <c r="A5" s="49" t="s">
        <v>1</v>
      </c>
      <c r="B5" s="50"/>
      <c r="C5" s="51"/>
      <c r="D5" s="31" t="s">
        <v>58</v>
      </c>
      <c r="E5" s="31" t="s">
        <v>18</v>
      </c>
    </row>
    <row r="6" spans="1:6" x14ac:dyDescent="0.15">
      <c r="A6" s="52"/>
      <c r="B6" s="53"/>
      <c r="C6" s="54"/>
      <c r="D6" s="32"/>
      <c r="E6" s="32"/>
    </row>
    <row r="7" spans="1:6" s="2" customFormat="1" ht="13.5" customHeight="1" x14ac:dyDescent="0.15">
      <c r="A7" s="48" t="s">
        <v>0</v>
      </c>
      <c r="B7" s="57" t="s">
        <v>56</v>
      </c>
      <c r="C7" s="58"/>
      <c r="D7" s="3"/>
      <c r="E7" s="18"/>
    </row>
    <row r="8" spans="1:6" s="2" customFormat="1" ht="13.5" customHeight="1" x14ac:dyDescent="0.15">
      <c r="A8" s="48"/>
      <c r="B8" s="57"/>
      <c r="C8" s="58"/>
      <c r="D8" s="3"/>
      <c r="E8" s="18"/>
    </row>
    <row r="9" spans="1:6" s="2" customFormat="1" ht="13.5" customHeight="1" x14ac:dyDescent="0.15">
      <c r="A9" s="48"/>
      <c r="B9" s="57"/>
      <c r="C9" s="58"/>
      <c r="D9" s="3"/>
      <c r="E9" s="18"/>
    </row>
    <row r="10" spans="1:6" s="2" customFormat="1" ht="13.5" customHeight="1" x14ac:dyDescent="0.15">
      <c r="A10" s="48"/>
      <c r="B10" s="57"/>
      <c r="C10" s="58"/>
      <c r="D10" s="3"/>
      <c r="E10" s="18"/>
    </row>
    <row r="11" spans="1:6" s="2" customFormat="1" ht="13.5" customHeight="1" x14ac:dyDescent="0.15">
      <c r="A11" s="48"/>
      <c r="B11" s="57"/>
      <c r="C11" s="58"/>
      <c r="D11" s="3"/>
      <c r="E11" s="18"/>
    </row>
    <row r="12" spans="1:6" s="2" customFormat="1" ht="13.5" customHeight="1" x14ac:dyDescent="0.15">
      <c r="A12" s="48"/>
      <c r="B12" s="57"/>
      <c r="C12" s="58"/>
      <c r="D12" s="3"/>
      <c r="E12" s="18"/>
    </row>
    <row r="13" spans="1:6" s="2" customFormat="1" ht="13.5" customHeight="1" x14ac:dyDescent="0.15">
      <c r="A13" s="48"/>
      <c r="B13" s="57"/>
      <c r="C13" s="58"/>
      <c r="D13" s="3"/>
      <c r="E13" s="18"/>
    </row>
    <row r="14" spans="1:6" s="2" customFormat="1" ht="13.5" customHeight="1" x14ac:dyDescent="0.15">
      <c r="A14" s="48"/>
      <c r="B14" s="57"/>
      <c r="C14" s="58"/>
      <c r="D14" s="3"/>
      <c r="E14" s="18"/>
    </row>
    <row r="15" spans="1:6" s="2" customFormat="1" ht="13.5" customHeight="1" x14ac:dyDescent="0.15">
      <c r="A15" s="48"/>
      <c r="B15" s="57"/>
      <c r="C15" s="58"/>
      <c r="D15" s="3"/>
      <c r="E15" s="18"/>
    </row>
    <row r="16" spans="1:6" s="2" customFormat="1" ht="13.5" customHeight="1" x14ac:dyDescent="0.15">
      <c r="A16" s="48"/>
      <c r="B16" s="59"/>
      <c r="C16" s="60"/>
      <c r="D16" s="3"/>
      <c r="E16" s="18"/>
    </row>
    <row r="17" spans="1:6" s="2" customFormat="1" ht="13.5" customHeight="1" x14ac:dyDescent="0.15">
      <c r="A17" s="48"/>
      <c r="B17" s="61" t="s">
        <v>48</v>
      </c>
      <c r="C17" s="62"/>
      <c r="D17" s="26">
        <f>SUM(D7:D16)</f>
        <v>0</v>
      </c>
      <c r="E17" s="18"/>
    </row>
    <row r="18" spans="1:6" s="2" customFormat="1" ht="13.5" customHeight="1" x14ac:dyDescent="0.15">
      <c r="A18" s="48"/>
      <c r="B18" s="67" t="s">
        <v>3</v>
      </c>
      <c r="C18" s="68"/>
      <c r="D18" s="3"/>
      <c r="E18" s="18"/>
    </row>
    <row r="19" spans="1:6" s="2" customFormat="1" ht="13.5" customHeight="1" x14ac:dyDescent="0.15">
      <c r="A19" s="48"/>
      <c r="B19" s="63"/>
      <c r="C19" s="64"/>
      <c r="D19" s="3"/>
      <c r="E19" s="18"/>
    </row>
    <row r="20" spans="1:6" s="2" customFormat="1" ht="13.5" customHeight="1" x14ac:dyDescent="0.15">
      <c r="A20" s="48"/>
      <c r="B20" s="63"/>
      <c r="C20" s="64"/>
      <c r="D20" s="3"/>
      <c r="E20" s="18"/>
    </row>
    <row r="21" spans="1:6" s="2" customFormat="1" ht="13.5" customHeight="1" x14ac:dyDescent="0.15">
      <c r="A21" s="48"/>
      <c r="B21" s="63"/>
      <c r="C21" s="64"/>
      <c r="D21" s="3"/>
      <c r="E21" s="18"/>
    </row>
    <row r="22" spans="1:6" s="2" customFormat="1" ht="13.5" customHeight="1" x14ac:dyDescent="0.15">
      <c r="A22" s="48"/>
      <c r="B22" s="63"/>
      <c r="C22" s="64"/>
      <c r="D22" s="3"/>
      <c r="E22" s="18"/>
    </row>
    <row r="23" spans="1:6" s="2" customFormat="1" ht="13.5" customHeight="1" x14ac:dyDescent="0.15">
      <c r="A23" s="48"/>
      <c r="B23" s="69"/>
      <c r="C23" s="70"/>
      <c r="D23" s="3"/>
      <c r="E23" s="18"/>
      <c r="F23" s="28"/>
    </row>
    <row r="24" spans="1:6" s="2" customFormat="1" ht="13.5" customHeight="1" x14ac:dyDescent="0.15">
      <c r="A24" s="48"/>
      <c r="B24" s="61" t="s">
        <v>49</v>
      </c>
      <c r="C24" s="62"/>
      <c r="D24" s="26">
        <f>SUM(D18:D23)</f>
        <v>0</v>
      </c>
      <c r="E24" s="18"/>
    </row>
    <row r="25" spans="1:6" s="2" customFormat="1" ht="13.5" customHeight="1" x14ac:dyDescent="0.15">
      <c r="A25" s="48"/>
      <c r="B25" s="71" t="s">
        <v>4</v>
      </c>
      <c r="C25" s="72"/>
      <c r="D25" s="3"/>
      <c r="E25" s="18"/>
      <c r="F25" s="28"/>
    </row>
    <row r="26" spans="1:6" s="2" customFormat="1" ht="13.5" customHeight="1" x14ac:dyDescent="0.15">
      <c r="A26" s="48"/>
      <c r="B26" s="57"/>
      <c r="C26" s="58"/>
      <c r="D26" s="3"/>
      <c r="E26" s="18"/>
    </row>
    <row r="27" spans="1:6" s="2" customFormat="1" ht="13.5" customHeight="1" x14ac:dyDescent="0.15">
      <c r="A27" s="48"/>
      <c r="B27" s="57"/>
      <c r="C27" s="58"/>
      <c r="D27" s="3"/>
      <c r="E27" s="18"/>
    </row>
    <row r="28" spans="1:6" s="2" customFormat="1" ht="13.5" customHeight="1" x14ac:dyDescent="0.15">
      <c r="A28" s="48"/>
      <c r="B28" s="57"/>
      <c r="C28" s="58"/>
      <c r="D28" s="3"/>
      <c r="E28" s="18"/>
    </row>
    <row r="29" spans="1:6" s="2" customFormat="1" ht="13.5" customHeight="1" x14ac:dyDescent="0.15">
      <c r="A29" s="48"/>
      <c r="B29" s="57"/>
      <c r="C29" s="58"/>
      <c r="D29" s="3"/>
      <c r="E29" s="18"/>
    </row>
    <row r="30" spans="1:6" s="2" customFormat="1" ht="13.5" customHeight="1" x14ac:dyDescent="0.15">
      <c r="A30" s="48"/>
      <c r="B30" s="57"/>
      <c r="C30" s="58"/>
      <c r="D30" s="3"/>
      <c r="E30" s="18"/>
    </row>
    <row r="31" spans="1:6" s="2" customFormat="1" ht="13.5" customHeight="1" x14ac:dyDescent="0.15">
      <c r="A31" s="48"/>
      <c r="B31" s="35" t="s">
        <v>50</v>
      </c>
      <c r="C31" s="56"/>
      <c r="D31" s="26">
        <f>SUM(D25:D30)</f>
        <v>0</v>
      </c>
      <c r="E31" s="18"/>
    </row>
    <row r="32" spans="1:6" s="2" customFormat="1" ht="13.5" customHeight="1" x14ac:dyDescent="0.15">
      <c r="A32" s="48"/>
      <c r="B32" s="67" t="s">
        <v>5</v>
      </c>
      <c r="C32" s="68"/>
      <c r="D32" s="3"/>
      <c r="E32" s="18"/>
    </row>
    <row r="33" spans="1:6" s="2" customFormat="1" ht="13.5" customHeight="1" x14ac:dyDescent="0.15">
      <c r="A33" s="48"/>
      <c r="B33" s="63"/>
      <c r="C33" s="64"/>
      <c r="D33" s="3"/>
      <c r="E33" s="18"/>
    </row>
    <row r="34" spans="1:6" s="2" customFormat="1" ht="13.5" customHeight="1" x14ac:dyDescent="0.15">
      <c r="A34" s="48"/>
      <c r="B34" s="63"/>
      <c r="C34" s="64"/>
      <c r="D34" s="3"/>
      <c r="E34" s="18"/>
    </row>
    <row r="35" spans="1:6" s="2" customFormat="1" ht="13.5" customHeight="1" x14ac:dyDescent="0.15">
      <c r="A35" s="48"/>
      <c r="B35" s="63"/>
      <c r="C35" s="64"/>
      <c r="D35" s="3"/>
      <c r="E35" s="18"/>
    </row>
    <row r="36" spans="1:6" s="2" customFormat="1" ht="13.5" customHeight="1" x14ac:dyDescent="0.15">
      <c r="A36" s="48"/>
      <c r="B36" s="63"/>
      <c r="C36" s="64"/>
      <c r="D36" s="3"/>
      <c r="E36" s="18"/>
    </row>
    <row r="37" spans="1:6" s="2" customFormat="1" ht="13.5" customHeight="1" x14ac:dyDescent="0.15">
      <c r="A37" s="48"/>
      <c r="B37" s="63"/>
      <c r="C37" s="64"/>
      <c r="D37" s="3"/>
      <c r="E37" s="18"/>
    </row>
    <row r="38" spans="1:6" s="2" customFormat="1" ht="13.5" customHeight="1" x14ac:dyDescent="0.15">
      <c r="A38" s="48"/>
      <c r="B38" s="63"/>
      <c r="C38" s="64"/>
      <c r="D38" s="3"/>
      <c r="E38" s="18"/>
    </row>
    <row r="39" spans="1:6" s="2" customFormat="1" ht="13.5" customHeight="1" x14ac:dyDescent="0.15">
      <c r="A39" s="48"/>
      <c r="B39" s="61" t="s">
        <v>53</v>
      </c>
      <c r="C39" s="62"/>
      <c r="D39" s="26">
        <f>SUM(D32:D38)</f>
        <v>0</v>
      </c>
      <c r="E39" s="18"/>
    </row>
    <row r="40" spans="1:6" s="2" customFormat="1" ht="13.5" customHeight="1" x14ac:dyDescent="0.15">
      <c r="A40" s="48"/>
      <c r="B40" s="71" t="s">
        <v>55</v>
      </c>
      <c r="C40" s="72"/>
      <c r="D40" s="3"/>
      <c r="E40" s="18"/>
    </row>
    <row r="41" spans="1:6" s="2" customFormat="1" ht="13.5" customHeight="1" x14ac:dyDescent="0.15">
      <c r="A41" s="48"/>
      <c r="B41" s="57"/>
      <c r="C41" s="58"/>
      <c r="D41" s="3"/>
      <c r="E41" s="18"/>
      <c r="F41" s="28"/>
    </row>
    <row r="42" spans="1:6" s="2" customFormat="1" ht="13.5" customHeight="1" x14ac:dyDescent="0.15">
      <c r="A42" s="48"/>
      <c r="B42" s="57"/>
      <c r="C42" s="58"/>
      <c r="D42" s="3"/>
      <c r="E42" s="18"/>
    </row>
    <row r="43" spans="1:6" s="2" customFormat="1" ht="13.5" customHeight="1" x14ac:dyDescent="0.15">
      <c r="A43" s="48"/>
      <c r="B43" s="57"/>
      <c r="C43" s="58"/>
      <c r="D43" s="3"/>
      <c r="E43" s="18"/>
    </row>
    <row r="44" spans="1:6" s="2" customFormat="1" ht="13.5" customHeight="1" x14ac:dyDescent="0.15">
      <c r="A44" s="48"/>
      <c r="B44" s="57"/>
      <c r="C44" s="58"/>
      <c r="D44" s="3"/>
      <c r="E44" s="18"/>
    </row>
    <row r="45" spans="1:6" s="2" customFormat="1" ht="13.5" customHeight="1" x14ac:dyDescent="0.15">
      <c r="A45" s="48"/>
      <c r="B45" s="57"/>
      <c r="C45" s="58"/>
      <c r="D45" s="3"/>
      <c r="E45" s="18"/>
    </row>
    <row r="46" spans="1:6" s="2" customFormat="1" ht="13.5" customHeight="1" x14ac:dyDescent="0.15">
      <c r="A46" s="48"/>
      <c r="B46" s="57"/>
      <c r="C46" s="58"/>
      <c r="D46" s="3"/>
      <c r="E46" s="18"/>
    </row>
    <row r="47" spans="1:6" s="2" customFormat="1" ht="13.5" customHeight="1" x14ac:dyDescent="0.15">
      <c r="A47" s="48"/>
      <c r="B47" s="57"/>
      <c r="C47" s="58"/>
      <c r="D47" s="3"/>
      <c r="E47" s="18"/>
    </row>
    <row r="48" spans="1:6" s="2" customFormat="1" ht="13.5" customHeight="1" x14ac:dyDescent="0.15">
      <c r="A48" s="48"/>
      <c r="B48" s="57"/>
      <c r="C48" s="58"/>
      <c r="D48" s="3"/>
      <c r="E48" s="18"/>
    </row>
    <row r="49" spans="1:5" s="2" customFormat="1" ht="13.5" customHeight="1" x14ac:dyDescent="0.15">
      <c r="A49" s="48"/>
      <c r="B49" s="57"/>
      <c r="C49" s="58"/>
      <c r="D49" s="3"/>
      <c r="E49" s="18"/>
    </row>
    <row r="50" spans="1:5" s="2" customFormat="1" ht="13.5" customHeight="1" x14ac:dyDescent="0.15">
      <c r="A50" s="48"/>
      <c r="B50" s="57"/>
      <c r="C50" s="58"/>
      <c r="D50" s="3"/>
      <c r="E50" s="18"/>
    </row>
    <row r="51" spans="1:5" s="2" customFormat="1" ht="13.5" customHeight="1" x14ac:dyDescent="0.15">
      <c r="A51" s="48"/>
      <c r="B51" s="57"/>
      <c r="C51" s="58"/>
      <c r="D51" s="3"/>
      <c r="E51" s="18"/>
    </row>
    <row r="52" spans="1:5" s="2" customFormat="1" ht="13.5" customHeight="1" x14ac:dyDescent="0.15">
      <c r="A52" s="48"/>
      <c r="B52" s="65" t="s">
        <v>51</v>
      </c>
      <c r="C52" s="66"/>
      <c r="D52" s="26">
        <f>SUM(D40:D51)</f>
        <v>0</v>
      </c>
      <c r="E52" s="19"/>
    </row>
    <row r="53" spans="1:5" s="2" customFormat="1" ht="13.5" customHeight="1" x14ac:dyDescent="0.15">
      <c r="A53" s="35" t="s">
        <v>7</v>
      </c>
      <c r="B53" s="36"/>
      <c r="C53" s="56"/>
      <c r="D53" s="26">
        <f>D17+D24+D31+D39+D52</f>
        <v>0</v>
      </c>
      <c r="E53" s="20"/>
    </row>
    <row r="54" spans="1:5" ht="13.5" customHeight="1" x14ac:dyDescent="0.15">
      <c r="A54" s="29"/>
      <c r="B54" s="29"/>
      <c r="C54" s="30"/>
      <c r="D54" s="25"/>
      <c r="E54" s="25"/>
    </row>
    <row r="55" spans="1:5" x14ac:dyDescent="0.15">
      <c r="A55" s="24" t="s">
        <v>67</v>
      </c>
    </row>
    <row r="56" spans="1:5" ht="24" customHeight="1" x14ac:dyDescent="0.15">
      <c r="A56" s="12" t="s">
        <v>66</v>
      </c>
      <c r="C56" s="12"/>
      <c r="D56" s="12"/>
      <c r="E56" s="12"/>
    </row>
    <row r="57" spans="1:5" ht="24" customHeight="1" x14ac:dyDescent="0.15">
      <c r="A57" s="15" t="s">
        <v>70</v>
      </c>
      <c r="C57" s="12"/>
      <c r="D57" s="55" t="str">
        <f>IF(共同研究開発機関③!D2="","",共同研究開発機関③!D2)</f>
        <v/>
      </c>
      <c r="E57" s="55"/>
    </row>
    <row r="58" spans="1:5" x14ac:dyDescent="0.15">
      <c r="D58" s="10" t="s">
        <v>2</v>
      </c>
    </row>
    <row r="59" spans="1:5" ht="13.15" customHeight="1" x14ac:dyDescent="0.15">
      <c r="A59" s="49" t="s">
        <v>1</v>
      </c>
      <c r="B59" s="50"/>
      <c r="C59" s="51"/>
      <c r="D59" s="31" t="s">
        <v>58</v>
      </c>
      <c r="E59" s="31" t="s">
        <v>18</v>
      </c>
    </row>
    <row r="60" spans="1:5" x14ac:dyDescent="0.15">
      <c r="A60" s="52"/>
      <c r="B60" s="53"/>
      <c r="C60" s="54"/>
      <c r="D60" s="32"/>
      <c r="E60" s="32"/>
    </row>
    <row r="61" spans="1:5" ht="13.5" customHeight="1" x14ac:dyDescent="0.15">
      <c r="A61" s="48" t="s">
        <v>0</v>
      </c>
      <c r="B61" s="57" t="s">
        <v>56</v>
      </c>
      <c r="C61" s="58"/>
      <c r="D61" s="3"/>
      <c r="E61" s="18"/>
    </row>
    <row r="62" spans="1:5" x14ac:dyDescent="0.15">
      <c r="A62" s="48"/>
      <c r="B62" s="57"/>
      <c r="C62" s="58"/>
      <c r="D62" s="3"/>
      <c r="E62" s="18"/>
    </row>
    <row r="63" spans="1:5" x14ac:dyDescent="0.15">
      <c r="A63" s="48"/>
      <c r="B63" s="57"/>
      <c r="C63" s="58"/>
      <c r="D63" s="3"/>
      <c r="E63" s="18"/>
    </row>
    <row r="64" spans="1:5" x14ac:dyDescent="0.15">
      <c r="A64" s="48"/>
      <c r="B64" s="57"/>
      <c r="C64" s="58"/>
      <c r="D64" s="3"/>
      <c r="E64" s="18"/>
    </row>
    <row r="65" spans="1:5" x14ac:dyDescent="0.15">
      <c r="A65" s="48"/>
      <c r="B65" s="57"/>
      <c r="C65" s="58"/>
      <c r="D65" s="3"/>
      <c r="E65" s="18"/>
    </row>
    <row r="66" spans="1:5" x14ac:dyDescent="0.15">
      <c r="A66" s="48"/>
      <c r="B66" s="57"/>
      <c r="C66" s="58"/>
      <c r="D66" s="3"/>
      <c r="E66" s="18"/>
    </row>
    <row r="67" spans="1:5" x14ac:dyDescent="0.15">
      <c r="A67" s="48"/>
      <c r="B67" s="57"/>
      <c r="C67" s="58"/>
      <c r="D67" s="3"/>
      <c r="E67" s="18"/>
    </row>
    <row r="68" spans="1:5" x14ac:dyDescent="0.15">
      <c r="A68" s="48"/>
      <c r="B68" s="57"/>
      <c r="C68" s="58"/>
      <c r="D68" s="3"/>
      <c r="E68" s="18"/>
    </row>
    <row r="69" spans="1:5" x14ac:dyDescent="0.15">
      <c r="A69" s="48"/>
      <c r="B69" s="57"/>
      <c r="C69" s="58"/>
      <c r="D69" s="3"/>
      <c r="E69" s="18"/>
    </row>
    <row r="70" spans="1:5" x14ac:dyDescent="0.15">
      <c r="A70" s="48"/>
      <c r="B70" s="59"/>
      <c r="C70" s="60"/>
      <c r="D70" s="3"/>
      <c r="E70" s="18"/>
    </row>
    <row r="71" spans="1:5" x14ac:dyDescent="0.15">
      <c r="A71" s="48"/>
      <c r="B71" s="61" t="s">
        <v>48</v>
      </c>
      <c r="C71" s="62"/>
      <c r="D71" s="26">
        <f>SUM(D61:D70)</f>
        <v>0</v>
      </c>
      <c r="E71" s="18"/>
    </row>
    <row r="72" spans="1:5" x14ac:dyDescent="0.15">
      <c r="A72" s="48"/>
      <c r="B72" s="67" t="s">
        <v>3</v>
      </c>
      <c r="C72" s="68"/>
      <c r="D72" s="3"/>
      <c r="E72" s="18"/>
    </row>
    <row r="73" spans="1:5" x14ac:dyDescent="0.15">
      <c r="A73" s="48"/>
      <c r="B73" s="63"/>
      <c r="C73" s="64"/>
      <c r="D73" s="3"/>
      <c r="E73" s="18"/>
    </row>
    <row r="74" spans="1:5" x14ac:dyDescent="0.15">
      <c r="A74" s="48"/>
      <c r="B74" s="63"/>
      <c r="C74" s="64"/>
      <c r="D74" s="3"/>
      <c r="E74" s="18"/>
    </row>
    <row r="75" spans="1:5" x14ac:dyDescent="0.15">
      <c r="A75" s="48"/>
      <c r="B75" s="63"/>
      <c r="C75" s="64"/>
      <c r="D75" s="3"/>
      <c r="E75" s="18"/>
    </row>
    <row r="76" spans="1:5" x14ac:dyDescent="0.15">
      <c r="A76" s="48"/>
      <c r="B76" s="63"/>
      <c r="C76" s="64"/>
      <c r="D76" s="3"/>
      <c r="E76" s="18"/>
    </row>
    <row r="77" spans="1:5" x14ac:dyDescent="0.15">
      <c r="A77" s="48"/>
      <c r="B77" s="69"/>
      <c r="C77" s="70"/>
      <c r="D77" s="3"/>
      <c r="E77" s="18"/>
    </row>
    <row r="78" spans="1:5" x14ac:dyDescent="0.15">
      <c r="A78" s="48"/>
      <c r="B78" s="61" t="s">
        <v>49</v>
      </c>
      <c r="C78" s="62"/>
      <c r="D78" s="26">
        <f>SUM(D72:D77)</f>
        <v>0</v>
      </c>
      <c r="E78" s="18"/>
    </row>
    <row r="79" spans="1:5" x14ac:dyDescent="0.15">
      <c r="A79" s="48"/>
      <c r="B79" s="71" t="s">
        <v>4</v>
      </c>
      <c r="C79" s="72"/>
      <c r="D79" s="3"/>
      <c r="E79" s="18"/>
    </row>
    <row r="80" spans="1:5" x14ac:dyDescent="0.15">
      <c r="A80" s="48"/>
      <c r="B80" s="57"/>
      <c r="C80" s="58"/>
      <c r="D80" s="3"/>
      <c r="E80" s="18"/>
    </row>
    <row r="81" spans="1:5" x14ac:dyDescent="0.15">
      <c r="A81" s="48"/>
      <c r="B81" s="57"/>
      <c r="C81" s="58"/>
      <c r="D81" s="3"/>
      <c r="E81" s="18"/>
    </row>
    <row r="82" spans="1:5" x14ac:dyDescent="0.15">
      <c r="A82" s="48"/>
      <c r="B82" s="57"/>
      <c r="C82" s="58"/>
      <c r="D82" s="3"/>
      <c r="E82" s="18"/>
    </row>
    <row r="83" spans="1:5" x14ac:dyDescent="0.15">
      <c r="A83" s="48"/>
      <c r="B83" s="57"/>
      <c r="C83" s="58"/>
      <c r="D83" s="3"/>
      <c r="E83" s="18"/>
    </row>
    <row r="84" spans="1:5" x14ac:dyDescent="0.15">
      <c r="A84" s="48"/>
      <c r="B84" s="57"/>
      <c r="C84" s="58"/>
      <c r="D84" s="3"/>
      <c r="E84" s="18"/>
    </row>
    <row r="85" spans="1:5" x14ac:dyDescent="0.15">
      <c r="A85" s="48"/>
      <c r="B85" s="35" t="s">
        <v>50</v>
      </c>
      <c r="C85" s="56"/>
      <c r="D85" s="26">
        <f>SUM(D79:D84)</f>
        <v>0</v>
      </c>
      <c r="E85" s="18"/>
    </row>
    <row r="86" spans="1:5" x14ac:dyDescent="0.15">
      <c r="A86" s="48"/>
      <c r="B86" s="67" t="s">
        <v>5</v>
      </c>
      <c r="C86" s="68"/>
      <c r="D86" s="3"/>
      <c r="E86" s="18"/>
    </row>
    <row r="87" spans="1:5" x14ac:dyDescent="0.15">
      <c r="A87" s="48"/>
      <c r="B87" s="63"/>
      <c r="C87" s="64"/>
      <c r="D87" s="3"/>
      <c r="E87" s="18"/>
    </row>
    <row r="88" spans="1:5" x14ac:dyDescent="0.15">
      <c r="A88" s="48"/>
      <c r="B88" s="63"/>
      <c r="C88" s="64"/>
      <c r="D88" s="3"/>
      <c r="E88" s="18"/>
    </row>
    <row r="89" spans="1:5" x14ac:dyDescent="0.15">
      <c r="A89" s="48"/>
      <c r="B89" s="63"/>
      <c r="C89" s="64"/>
      <c r="D89" s="3"/>
      <c r="E89" s="18"/>
    </row>
    <row r="90" spans="1:5" x14ac:dyDescent="0.15">
      <c r="A90" s="48"/>
      <c r="B90" s="63"/>
      <c r="C90" s="64"/>
      <c r="D90" s="3"/>
      <c r="E90" s="18"/>
    </row>
    <row r="91" spans="1:5" x14ac:dyDescent="0.15">
      <c r="A91" s="48"/>
      <c r="B91" s="63"/>
      <c r="C91" s="64"/>
      <c r="D91" s="3"/>
      <c r="E91" s="18"/>
    </row>
    <row r="92" spans="1:5" x14ac:dyDescent="0.15">
      <c r="A92" s="48"/>
      <c r="B92" s="63"/>
      <c r="C92" s="64"/>
      <c r="D92" s="3"/>
      <c r="E92" s="18"/>
    </row>
    <row r="93" spans="1:5" x14ac:dyDescent="0.15">
      <c r="A93" s="48"/>
      <c r="B93" s="61" t="s">
        <v>53</v>
      </c>
      <c r="C93" s="62"/>
      <c r="D93" s="26">
        <f>SUM(D86:D92)</f>
        <v>0</v>
      </c>
      <c r="E93" s="18"/>
    </row>
    <row r="94" spans="1:5" x14ac:dyDescent="0.15">
      <c r="A94" s="48"/>
      <c r="B94" s="71" t="s">
        <v>55</v>
      </c>
      <c r="C94" s="72"/>
      <c r="D94" s="3"/>
      <c r="E94" s="18"/>
    </row>
    <row r="95" spans="1:5" x14ac:dyDescent="0.15">
      <c r="A95" s="48"/>
      <c r="B95" s="57"/>
      <c r="C95" s="58"/>
      <c r="D95" s="3"/>
      <c r="E95" s="18"/>
    </row>
    <row r="96" spans="1:5" x14ac:dyDescent="0.15">
      <c r="A96" s="48"/>
      <c r="B96" s="57"/>
      <c r="C96" s="58"/>
      <c r="D96" s="3"/>
      <c r="E96" s="18"/>
    </row>
    <row r="97" spans="1:5" x14ac:dyDescent="0.15">
      <c r="A97" s="48"/>
      <c r="B97" s="57"/>
      <c r="C97" s="58"/>
      <c r="D97" s="3"/>
      <c r="E97" s="18"/>
    </row>
    <row r="98" spans="1:5" x14ac:dyDescent="0.15">
      <c r="A98" s="48"/>
      <c r="B98" s="57"/>
      <c r="C98" s="58"/>
      <c r="D98" s="3"/>
      <c r="E98" s="18"/>
    </row>
    <row r="99" spans="1:5" x14ac:dyDescent="0.15">
      <c r="A99" s="48"/>
      <c r="B99" s="57"/>
      <c r="C99" s="58"/>
      <c r="D99" s="3"/>
      <c r="E99" s="18"/>
    </row>
    <row r="100" spans="1:5" x14ac:dyDescent="0.15">
      <c r="A100" s="48"/>
      <c r="B100" s="57"/>
      <c r="C100" s="58"/>
      <c r="D100" s="3"/>
      <c r="E100" s="18"/>
    </row>
    <row r="101" spans="1:5" x14ac:dyDescent="0.15">
      <c r="A101" s="48"/>
      <c r="B101" s="57"/>
      <c r="C101" s="58"/>
      <c r="D101" s="3"/>
      <c r="E101" s="18"/>
    </row>
    <row r="102" spans="1:5" x14ac:dyDescent="0.15">
      <c r="A102" s="48"/>
      <c r="B102" s="57"/>
      <c r="C102" s="58"/>
      <c r="D102" s="3"/>
      <c r="E102" s="18"/>
    </row>
    <row r="103" spans="1:5" x14ac:dyDescent="0.15">
      <c r="A103" s="48"/>
      <c r="B103" s="57"/>
      <c r="C103" s="58"/>
      <c r="D103" s="3"/>
      <c r="E103" s="18"/>
    </row>
    <row r="104" spans="1:5" x14ac:dyDescent="0.15">
      <c r="A104" s="48"/>
      <c r="B104" s="57"/>
      <c r="C104" s="58"/>
      <c r="D104" s="3"/>
      <c r="E104" s="18"/>
    </row>
    <row r="105" spans="1:5" x14ac:dyDescent="0.15">
      <c r="A105" s="48"/>
      <c r="B105" s="57"/>
      <c r="C105" s="58"/>
      <c r="D105" s="3"/>
      <c r="E105" s="18"/>
    </row>
    <row r="106" spans="1:5" x14ac:dyDescent="0.15">
      <c r="A106" s="48"/>
      <c r="B106" s="65" t="s">
        <v>51</v>
      </c>
      <c r="C106" s="66"/>
      <c r="D106" s="26">
        <f>SUM(D94:D105)</f>
        <v>0</v>
      </c>
      <c r="E106" s="19"/>
    </row>
    <row r="107" spans="1:5" x14ac:dyDescent="0.15">
      <c r="A107" s="35" t="s">
        <v>7</v>
      </c>
      <c r="B107" s="36"/>
      <c r="C107" s="56"/>
      <c r="D107" s="26">
        <f>D71+D78+D85+D93+D106</f>
        <v>0</v>
      </c>
      <c r="E107" s="20"/>
    </row>
    <row r="108" spans="1:5" x14ac:dyDescent="0.15">
      <c r="A108" s="29"/>
      <c r="B108" s="29"/>
      <c r="C108" s="30" t="s">
        <v>52</v>
      </c>
      <c r="D108" s="25"/>
      <c r="E108" s="25"/>
    </row>
  </sheetData>
  <sheetProtection formatCells="0" formatColumns="0" formatRows="0" insertColumns="0" insertRows="0" deleteColumns="0" deleteRows="0"/>
  <customSheetViews>
    <customSheetView guid="{503B43C2-6613-426F-A178-E397CCFD09DA}" scale="115">
      <rowBreaks count="1" manualBreakCount="1">
        <brk id="53" max="16383" man="1"/>
      </rowBreaks>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customSheetView>
  </customSheetViews>
  <mergeCells count="32">
    <mergeCell ref="D3:E3"/>
    <mergeCell ref="D57:E57"/>
    <mergeCell ref="E5:E6"/>
    <mergeCell ref="B7:C16"/>
    <mergeCell ref="B17:C17"/>
    <mergeCell ref="A5:C6"/>
    <mergeCell ref="A7:A52"/>
    <mergeCell ref="B18:C23"/>
    <mergeCell ref="B24:C24"/>
    <mergeCell ref="B25:C30"/>
    <mergeCell ref="B31:C31"/>
    <mergeCell ref="D5:D6"/>
    <mergeCell ref="E59:E60"/>
    <mergeCell ref="B32:C38"/>
    <mergeCell ref="B39:C39"/>
    <mergeCell ref="B40:C51"/>
    <mergeCell ref="B52:C52"/>
    <mergeCell ref="A53:C53"/>
    <mergeCell ref="D59:D60"/>
    <mergeCell ref="A107:C107"/>
    <mergeCell ref="A59:C60"/>
    <mergeCell ref="B79:C84"/>
    <mergeCell ref="B85:C85"/>
    <mergeCell ref="B86:C92"/>
    <mergeCell ref="B93:C93"/>
    <mergeCell ref="B94:C105"/>
    <mergeCell ref="B106:C106"/>
    <mergeCell ref="B61:C70"/>
    <mergeCell ref="B71:C71"/>
    <mergeCell ref="B72:C77"/>
    <mergeCell ref="B78:C78"/>
    <mergeCell ref="A61:A106"/>
  </mergeCells>
  <phoneticPr fontId="2"/>
  <pageMargins left="0.78740157480314965" right="0.78740157480314965" top="0.78740157480314965" bottom="0.78740157480314965" header="0.39370078740157483" footer="0.39370078740157483"/>
  <pageSetup paperSize="9" scale="93" orientation="portrait" r:id="rId2"/>
  <headerFooter alignWithMargins="0">
    <oddHeader>&amp;R&amp;A</oddHeader>
  </headerFooter>
  <rowBreaks count="1" manualBreakCount="1">
    <brk id="54" max="16383" man="1"/>
  </rowBreaks>
  <ignoredErrors>
    <ignoredError sqref="D57 D3"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希望予算案_プロジェクト全体</vt:lpstr>
      <vt:lpstr>代表研究開発機関</vt:lpstr>
      <vt:lpstr>共同研究開発機関①</vt:lpstr>
      <vt:lpstr>共同研究開発機関②</vt:lpstr>
      <vt:lpstr>共同研究開発機関③</vt:lpstr>
      <vt:lpstr>代表機関 2024年度</vt:lpstr>
      <vt:lpstr>代表機関 2025年度</vt:lpstr>
      <vt:lpstr>代表機関 2026年度</vt:lpstr>
      <vt:lpstr>共同機関① 2024年度</vt:lpstr>
      <vt:lpstr>共同機関① 2025年度</vt:lpstr>
      <vt:lpstr>共同機関① 2026年度</vt:lpstr>
      <vt:lpstr>共同機関② 2024年度</vt:lpstr>
      <vt:lpstr>共同機関② 2025年度</vt:lpstr>
      <vt:lpstr>共同機関② 2026年度</vt:lpstr>
      <vt:lpstr>共同機関③ 2024年度</vt:lpstr>
      <vt:lpstr>共同機関③ 2025年度</vt:lpstr>
      <vt:lpstr>共同機関③ 2026年度</vt:lpstr>
      <vt:lpstr>希望予算案_プロジェクト全体!Print_Area</vt:lpstr>
      <vt:lpstr>'共同機関① 2024年度'!Print_Area</vt:lpstr>
      <vt:lpstr>'共同機関① 2025年度'!Print_Area</vt:lpstr>
      <vt:lpstr>'共同機関① 2026年度'!Print_Area</vt:lpstr>
      <vt:lpstr>'共同機関② 2024年度'!Print_Area</vt:lpstr>
      <vt:lpstr>'共同機関② 2025年度'!Print_Area</vt:lpstr>
      <vt:lpstr>'共同機関② 2026年度'!Print_Area</vt:lpstr>
      <vt:lpstr>'共同機関③ 2024年度'!Print_Area</vt:lpstr>
      <vt:lpstr>共同研究開発機関②!Print_Area</vt:lpstr>
      <vt:lpstr>共同研究開発機関③!Print_Area</vt:lpstr>
      <vt:lpstr>'代表機関 2024年度'!Print_Area</vt:lpstr>
      <vt:lpstr>'代表機関 2025年度'!Print_Area</vt:lpstr>
      <vt:lpstr>'代表機関 2026年度'!Print_Area</vt:lpstr>
      <vt:lpstr>代表研究開発機関!Print_Area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HAGINO</dc:creator>
  <cp:lastModifiedBy>NIMS田村</cp:lastModifiedBy>
  <cp:lastPrinted>2024-03-22T09:27:18Z</cp:lastPrinted>
  <dcterms:created xsi:type="dcterms:W3CDTF">2017-01-17T04:04:50Z</dcterms:created>
  <dcterms:modified xsi:type="dcterms:W3CDTF">2024-03-25T08:13:18Z</dcterms:modified>
</cp:coreProperties>
</file>