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Sakihagi\gpofs\graduate\81_HP\CMS\documents\2024_インターンシップ\"/>
    </mc:Choice>
  </mc:AlternateContent>
  <xr:revisionPtr revIDLastSave="0" documentId="13_ncr:1_{88789982-FB04-4485-9611-8DBF389570B4}" xr6:coauthVersionLast="47" xr6:coauthVersionMax="47" xr10:uidLastSave="{00000000-0000-0000-0000-000000000000}"/>
  <bookViews>
    <workbookView xWindow="-120" yWindow="-120" windowWidth="29040" windowHeight="17640" xr2:uid="{00000000-000D-0000-FFFF-FFFF00000000}"/>
  </bookViews>
  <sheets>
    <sheet name="Student" sheetId="1" r:id="rId1"/>
    <sheet name="Sheet2" sheetId="4" state="hidden" r:id="rId2"/>
    <sheet name="Sheet1" sheetId="3" state="hidden" r:id="rId3"/>
  </sheets>
  <definedNames>
    <definedName name="_xlnm.Print_Area" localSheetId="0">Student!$A$1:$AN$79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7" i="3" l="1"/>
  <c r="D57" i="3"/>
  <c r="A57" i="3"/>
  <c r="E56" i="3"/>
  <c r="D56" i="3"/>
  <c r="A56" i="3"/>
  <c r="E55" i="3"/>
  <c r="D55" i="3"/>
  <c r="A55" i="3"/>
  <c r="E54" i="3"/>
  <c r="D54" i="3"/>
  <c r="A54" i="3"/>
  <c r="E53" i="3"/>
  <c r="D53" i="3"/>
  <c r="A53" i="3"/>
  <c r="E52" i="3"/>
  <c r="D52" i="3"/>
  <c r="A52" i="3"/>
  <c r="E51" i="3"/>
  <c r="D51" i="3"/>
  <c r="A51" i="3"/>
  <c r="E50" i="3"/>
  <c r="D50" i="3"/>
  <c r="A50" i="3"/>
  <c r="E49" i="3"/>
  <c r="D49" i="3"/>
  <c r="A49" i="3"/>
  <c r="E48" i="3"/>
  <c r="D48" i="3"/>
  <c r="A48" i="3"/>
  <c r="E47" i="3"/>
  <c r="D47" i="3"/>
  <c r="A47" i="3"/>
  <c r="E46" i="3"/>
  <c r="D46" i="3"/>
  <c r="A46" i="3"/>
  <c r="E45" i="3"/>
  <c r="D45" i="3"/>
  <c r="A45" i="3"/>
  <c r="E44" i="3"/>
  <c r="D44" i="3"/>
  <c r="A44" i="3"/>
  <c r="E43" i="3"/>
  <c r="D43" i="3"/>
  <c r="A43" i="3"/>
  <c r="E42" i="3"/>
  <c r="D42" i="3"/>
  <c r="A42" i="3"/>
  <c r="E41" i="3"/>
  <c r="D41" i="3"/>
  <c r="A41" i="3"/>
  <c r="E40" i="3"/>
  <c r="D40" i="3"/>
  <c r="A40" i="3"/>
  <c r="E39" i="3"/>
  <c r="D39" i="3"/>
  <c r="A39" i="3"/>
  <c r="E38" i="3"/>
  <c r="D38" i="3"/>
  <c r="A38" i="3"/>
  <c r="E37" i="3"/>
  <c r="D37" i="3"/>
  <c r="A37" i="3"/>
  <c r="E36" i="3"/>
  <c r="D36" i="3"/>
  <c r="A36" i="3"/>
  <c r="E35" i="3"/>
  <c r="D35" i="3"/>
  <c r="A35" i="3"/>
  <c r="E34" i="3"/>
  <c r="D34" i="3"/>
  <c r="A34" i="3"/>
  <c r="E33" i="3"/>
  <c r="D33" i="3"/>
  <c r="A33" i="3"/>
  <c r="E32" i="3"/>
  <c r="D32" i="3"/>
  <c r="A32" i="3"/>
  <c r="E31" i="3"/>
  <c r="D31" i="3"/>
  <c r="A31" i="3"/>
  <c r="E30" i="3"/>
  <c r="D30" i="3"/>
  <c r="A30" i="3"/>
  <c r="E29" i="3"/>
  <c r="D29" i="3"/>
  <c r="A29" i="3"/>
  <c r="E28" i="3"/>
  <c r="D28" i="3"/>
  <c r="A28" i="3"/>
  <c r="AJ22" i="1" l="1"/>
  <c r="T22" i="1" l="1"/>
  <c r="AG22" i="1" l="1"/>
</calcChain>
</file>

<file path=xl/sharedStrings.xml><?xml version="1.0" encoding="utf-8"?>
<sst xmlns="http://schemas.openxmlformats.org/spreadsheetml/2006/main" count="94" uniqueCount="81">
  <si>
    <t>E-mail</t>
    <phoneticPr fontId="1"/>
  </si>
  <si>
    <t>Gender</t>
    <phoneticPr fontId="1"/>
  </si>
  <si>
    <t>Nationality</t>
    <phoneticPr fontId="1"/>
  </si>
  <si>
    <t>Age</t>
    <phoneticPr fontId="1"/>
  </si>
  <si>
    <t>Phone</t>
    <phoneticPr fontId="1"/>
  </si>
  <si>
    <t>Affiliation</t>
    <phoneticPr fontId="1"/>
  </si>
  <si>
    <t>Contact Details</t>
    <phoneticPr fontId="1"/>
  </si>
  <si>
    <t>Address for correspondence</t>
    <phoneticPr fontId="1"/>
  </si>
  <si>
    <t>Major</t>
    <phoneticPr fontId="1"/>
  </si>
  <si>
    <t>University</t>
    <phoneticPr fontId="1"/>
  </si>
  <si>
    <t>Date of birth
(yyyy/mm/dd)</t>
    <phoneticPr fontId="1"/>
  </si>
  <si>
    <t>to</t>
    <phoneticPr fontId="1"/>
  </si>
  <si>
    <t>Degree and major</t>
    <phoneticPr fontId="1"/>
  </si>
  <si>
    <t>Name</t>
    <phoneticPr fontId="1"/>
  </si>
  <si>
    <t>NIMS Internship Program Student Form</t>
    <phoneticPr fontId="1"/>
  </si>
  <si>
    <t>Admission</t>
    <phoneticPr fontId="1"/>
  </si>
  <si>
    <t>Expected Graduation</t>
    <phoneticPr fontId="1"/>
  </si>
  <si>
    <t>Graduation</t>
    <phoneticPr fontId="1"/>
  </si>
  <si>
    <r>
      <t>Year in university</t>
    </r>
    <r>
      <rPr>
        <sz val="9"/>
        <color theme="1"/>
        <rFont val="ＭＳ Ｐゴシック"/>
        <family val="3"/>
        <charset val="128"/>
      </rPr>
      <t/>
    </r>
    <phoneticPr fontId="1"/>
  </si>
  <si>
    <t>B1</t>
    <phoneticPr fontId="1"/>
  </si>
  <si>
    <t>B2</t>
  </si>
  <si>
    <t>B3</t>
  </si>
  <si>
    <t>B4</t>
  </si>
  <si>
    <t>M1</t>
    <phoneticPr fontId="1"/>
  </si>
  <si>
    <t>M2</t>
  </si>
  <si>
    <t>D3</t>
  </si>
  <si>
    <t>D1</t>
    <phoneticPr fontId="1"/>
  </si>
  <si>
    <t>D2</t>
  </si>
  <si>
    <t>Name
*as appears on passport</t>
    <phoneticPr fontId="1"/>
  </si>
  <si>
    <t>D4</t>
    <phoneticPr fontId="1"/>
  </si>
  <si>
    <t>D5</t>
    <phoneticPr fontId="1"/>
  </si>
  <si>
    <t>Details of 
supervisory professor
 of your university
Should be Professor or 
Associate professor</t>
    <phoneticPr fontId="1"/>
  </si>
  <si>
    <t xml:space="preserve"> Describe your motivation for applying to this program.</t>
    <phoneticPr fontId="1"/>
  </si>
  <si>
    <t xml:space="preserve"> Describe your current research at your university.</t>
    <phoneticPr fontId="1"/>
  </si>
  <si>
    <t xml:space="preserve"> Education</t>
    <phoneticPr fontId="1"/>
  </si>
  <si>
    <t>Postal Code</t>
    <phoneticPr fontId="1"/>
  </si>
  <si>
    <t>MEXT</t>
    <phoneticPr fontId="1"/>
  </si>
  <si>
    <t>JSPS</t>
    <phoneticPr fontId="1"/>
  </si>
  <si>
    <t>No</t>
    <phoneticPr fontId="1"/>
  </si>
  <si>
    <t>Other</t>
    <phoneticPr fontId="1"/>
  </si>
  <si>
    <t>Student</t>
    <phoneticPr fontId="1"/>
  </si>
  <si>
    <t>Mr.</t>
  </si>
  <si>
    <t>Ms.</t>
  </si>
  <si>
    <t>First Name</t>
  </si>
  <si>
    <t>Last Name</t>
  </si>
  <si>
    <t>名称</t>
  </si>
  <si>
    <t>日付</t>
  </si>
  <si>
    <t>開始日設定出来ない日</t>
  </si>
  <si>
    <t>終了日設定できない日</t>
  </si>
  <si>
    <t>元日</t>
  </si>
  <si>
    <t>成人の日</t>
  </si>
  <si>
    <t>海の日</t>
  </si>
  <si>
    <t>敬老の日</t>
  </si>
  <si>
    <t>スポーツの日</t>
  </si>
  <si>
    <t>春分の日</t>
  </si>
  <si>
    <t>憲法記念日</t>
  </si>
  <si>
    <t>天皇誕生日</t>
  </si>
  <si>
    <t>みどりの日</t>
  </si>
  <si>
    <t>勤労感謝の日</t>
  </si>
  <si>
    <t>こどもの日</t>
  </si>
  <si>
    <t>山の日</t>
  </si>
  <si>
    <t>文化の日</t>
  </si>
  <si>
    <t>建国記念の日</t>
  </si>
  <si>
    <t>昭和の日</t>
  </si>
  <si>
    <t>秋分の日</t>
  </si>
  <si>
    <t>Position</t>
  </si>
  <si>
    <t>振替休日</t>
  </si>
  <si>
    <t>□</t>
  </si>
  <si>
    <t>休暇</t>
  </si>
  <si>
    <t>2025年元旦</t>
  </si>
  <si>
    <t>正月休み</t>
  </si>
  <si>
    <t>建国記念日</t>
  </si>
  <si>
    <r>
      <rPr>
        <sz val="8"/>
        <color rgb="FFFF0000"/>
        <rFont val="ＭＳ Ｐゴシック"/>
        <family val="3"/>
        <charset val="128"/>
      </rPr>
      <t>　</t>
    </r>
    <r>
      <rPr>
        <sz val="8"/>
        <color rgb="FFFF0000"/>
        <rFont val="Arial"/>
        <family val="2"/>
      </rPr>
      <t xml:space="preserve">Note: JSPS researchers and MEXT scholars and JST fellowship are not eligible to receive the financial support from NIMS. </t>
    </r>
  </si>
  <si>
    <t>I am not currently receiving any scholarships or other financial assistance funded by the Japanese government, including the MEXT scholarship, JSPS fellowships, and JST grants.</t>
  </si>
  <si>
    <t>(Check the box if you are currently receiving any fellowships other than those listed above.) 
I have already confirmed with the sponsoring organizations that receiving allowance from NIMS is not a problem.</t>
  </si>
  <si>
    <t>Desired duration of internship Up to 90 days</t>
  </si>
  <si>
    <t>From</t>
  </si>
  <si>
    <t>To</t>
  </si>
  <si>
    <t xml:space="preserve">School names
(from high school)	</t>
  </si>
  <si>
    <t>Research Experience (including internship experience)</t>
  </si>
  <si>
    <t>Name of company or 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</si>
</sst>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 mmm\ yyyy"/>
    <numFmt numFmtId="165" formatCode="mmm\ yyyy"/>
    <numFmt numFmtId="166" formatCode="ddd"/>
    <numFmt numFmtId="167" formatCode="###\ &quot;days&quot;"/>
    <numFmt numFmtId="168" formatCode="\(aaa\)"/>
  </numFmts>
  <fonts count="19">
    <font>
      <sz val="11"/>
      <color theme="1"/>
      <name val="Calibri"/>
      <family val="2"/>
      <charset val="128"/>
      <scheme val="minor"/>
    </font>
    <font>
      <sz val="6"/>
      <name val="Calibri"/>
      <family val="2"/>
      <charset val="128"/>
      <scheme val="minor"/>
    </font>
    <font>
      <sz val="9"/>
      <color theme="1"/>
      <name val="ＭＳ Ｐゴシック"/>
      <family val="3"/>
      <charset val="128"/>
    </font>
    <font>
      <sz val="11"/>
      <color theme="1"/>
      <name val="Arial"/>
      <family val="2"/>
    </font>
    <font>
      <sz val="14"/>
      <color theme="1"/>
      <name val="Arial"/>
      <family val="2"/>
    </font>
    <font>
      <sz val="18"/>
      <color theme="1"/>
      <name val="Arial"/>
      <family val="2"/>
    </font>
    <font>
      <sz val="9"/>
      <color theme="1"/>
      <name val="Arial"/>
      <family val="2"/>
    </font>
    <font>
      <sz val="11"/>
      <color rgb="FFFF0000"/>
      <name val="Arial"/>
      <family val="2"/>
    </font>
    <font>
      <b/>
      <sz val="11"/>
      <color theme="1"/>
      <name val="Arial"/>
      <family val="2"/>
    </font>
    <font>
      <sz val="10"/>
      <color theme="1"/>
      <name val="Arial"/>
      <family val="2"/>
    </font>
    <font>
      <sz val="10"/>
      <color rgb="FF333333"/>
      <name val="Arial"/>
      <family val="2"/>
      <charset val="128"/>
    </font>
    <font>
      <sz val="10"/>
      <color rgb="FF333333"/>
      <name val="Arial"/>
      <family val="2"/>
    </font>
    <font>
      <sz val="10"/>
      <color theme="1"/>
      <name val="Calibri"/>
      <family val="2"/>
      <charset val="128"/>
      <scheme val="minor"/>
    </font>
    <font>
      <sz val="10"/>
      <color rgb="FF1C1E21"/>
      <name val="Segoe UI"/>
      <family val="2"/>
    </font>
    <font>
      <sz val="12"/>
      <color theme="1"/>
      <name val="ＭＳ Ｐゴシック"/>
      <family val="3"/>
      <charset val="128"/>
    </font>
    <font>
      <sz val="8"/>
      <color rgb="FFFF0000"/>
      <name val="ＭＳ Ｐゴシック"/>
      <family val="3"/>
      <charset val="128"/>
    </font>
    <font>
      <sz val="8"/>
      <color rgb="FFFF0000"/>
      <name val="Arial"/>
      <family val="3"/>
      <charset val="128"/>
    </font>
    <font>
      <sz val="8"/>
      <color rgb="FFFF0000"/>
      <name val="Arial"/>
      <family val="2"/>
    </font>
    <font>
      <sz val="11"/>
      <color rgb="FFFF0000"/>
      <name val="Arial"/>
      <family val="2"/>
      <charset val="128"/>
    </font>
  </fonts>
  <fills count="7">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8F8F5"/>
        <bgColor indexed="64"/>
      </patternFill>
    </fill>
    <fill>
      <patternFill patternType="solid">
        <fgColor rgb="FFFFFFFF"/>
        <bgColor indexed="64"/>
      </patternFill>
    </fill>
    <fill>
      <patternFill patternType="solid">
        <fgColor theme="7" tint="0.79998168889431442"/>
        <bgColor indexed="64"/>
      </patternFill>
    </fill>
  </fills>
  <borders count="1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D9D9D9"/>
      </left>
      <right style="medium">
        <color rgb="FFD9D9D9"/>
      </right>
      <top style="medium">
        <color rgb="FFD9D9D9"/>
      </top>
      <bottom style="medium">
        <color rgb="FFD9D9D9"/>
      </bottom>
      <diagonal/>
    </border>
    <border>
      <left style="medium">
        <color rgb="FFD9D9D9"/>
      </left>
      <right style="medium">
        <color rgb="FFD9D9D9"/>
      </right>
      <top/>
      <bottom/>
      <diagonal/>
    </border>
  </borders>
  <cellStyleXfs count="1">
    <xf numFmtId="0" fontId="0" fillId="0" borderId="0">
      <alignment vertical="center"/>
    </xf>
  </cellStyleXfs>
  <cellXfs count="113">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0" applyFont="1" applyAlignment="1">
      <alignment vertical="center" wrapText="1"/>
    </xf>
    <xf numFmtId="0" fontId="8" fillId="0" borderId="0" xfId="0" applyFont="1">
      <alignment vertical="center"/>
    </xf>
    <xf numFmtId="0" fontId="6" fillId="3" borderId="7" xfId="0" applyFont="1" applyFill="1" applyBorder="1" applyAlignment="1">
      <alignment horizontal="centerContinuous" vertical="center" shrinkToFit="1"/>
    </xf>
    <xf numFmtId="0" fontId="6" fillId="3" borderId="9" xfId="0" applyFont="1" applyFill="1" applyBorder="1" applyAlignment="1">
      <alignment horizontal="centerContinuous" vertical="center" shrinkToFit="1"/>
    </xf>
    <xf numFmtId="164" fontId="0" fillId="0" borderId="0" xfId="0" applyNumberFormat="1">
      <alignment vertical="center"/>
    </xf>
    <xf numFmtId="164" fontId="10" fillId="4" borderId="15" xfId="0" applyNumberFormat="1" applyFont="1" applyFill="1" applyBorder="1" applyAlignment="1">
      <alignment horizontal="center" vertical="center" wrapText="1"/>
    </xf>
    <xf numFmtId="164" fontId="11" fillId="4" borderId="15" xfId="0" applyNumberFormat="1" applyFont="1" applyFill="1" applyBorder="1" applyAlignment="1">
      <alignment horizontal="center" vertical="center" wrapText="1"/>
    </xf>
    <xf numFmtId="168" fontId="12" fillId="0" borderId="0" xfId="0" applyNumberFormat="1" applyFont="1">
      <alignment vertical="center"/>
    </xf>
    <xf numFmtId="0" fontId="13" fillId="0" borderId="0" xfId="0" applyFont="1" applyAlignment="1">
      <alignment horizontal="left" vertical="center" wrapText="1"/>
    </xf>
    <xf numFmtId="14" fontId="13" fillId="0" borderId="0" xfId="0" applyNumberFormat="1" applyFont="1" applyAlignment="1">
      <alignment horizontal="left" vertical="center" wrapText="1"/>
    </xf>
    <xf numFmtId="164" fontId="11" fillId="5" borderId="15" xfId="0" applyNumberFormat="1" applyFont="1" applyFill="1" applyBorder="1" applyAlignment="1">
      <alignment horizontal="center" vertical="center" wrapText="1"/>
    </xf>
    <xf numFmtId="0" fontId="3" fillId="3" borderId="0" xfId="0" applyFont="1" applyFill="1">
      <alignment vertical="center"/>
    </xf>
    <xf numFmtId="0" fontId="4" fillId="3" borderId="0" xfId="0" applyFont="1" applyFill="1" applyAlignment="1">
      <alignment horizontal="right" vertical="center"/>
    </xf>
    <xf numFmtId="0" fontId="5" fillId="3" borderId="0" xfId="0" applyFont="1" applyFill="1">
      <alignment vertical="center"/>
    </xf>
    <xf numFmtId="0" fontId="5" fillId="3" borderId="3" xfId="0" applyFont="1" applyFill="1" applyBorder="1">
      <alignment vertical="center"/>
    </xf>
    <xf numFmtId="0" fontId="8" fillId="3" borderId="0" xfId="0" applyFont="1" applyFill="1">
      <alignment vertical="center"/>
    </xf>
    <xf numFmtId="0" fontId="6" fillId="3" borderId="0" xfId="0" applyFont="1" applyFill="1">
      <alignment vertical="center"/>
    </xf>
    <xf numFmtId="14" fontId="12" fillId="0" borderId="0" xfId="0" applyNumberFormat="1" applyFont="1">
      <alignment vertical="center"/>
    </xf>
    <xf numFmtId="0" fontId="12" fillId="0" borderId="0" xfId="0" applyFont="1" applyAlignment="1">
      <alignment horizontal="left" vertical="center"/>
    </xf>
    <xf numFmtId="0" fontId="14" fillId="3" borderId="0" xfId="0" applyFont="1" applyFill="1" applyAlignment="1" applyProtection="1">
      <alignment vertical="center" wrapText="1"/>
      <protection locked="0"/>
    </xf>
    <xf numFmtId="14" fontId="0" fillId="0" borderId="0" xfId="0" applyNumberFormat="1" applyAlignment="1">
      <alignment horizontal="left" vertical="center"/>
    </xf>
    <xf numFmtId="164" fontId="10" fillId="4" borderId="16" xfId="0" applyNumberFormat="1" applyFont="1" applyFill="1" applyBorder="1" applyAlignment="1">
      <alignment horizontal="center" vertical="center" wrapText="1"/>
    </xf>
    <xf numFmtId="164" fontId="11" fillId="5" borderId="16" xfId="0" applyNumberFormat="1" applyFont="1" applyFill="1" applyBorder="1" applyAlignment="1">
      <alignment horizontal="center" vertical="center" wrapText="1"/>
    </xf>
    <xf numFmtId="14" fontId="0" fillId="0" borderId="0" xfId="0" applyNumberFormat="1">
      <alignment vertical="center"/>
    </xf>
    <xf numFmtId="165" fontId="6" fillId="0" borderId="6" xfId="0" applyNumberFormat="1" applyFont="1" applyBorder="1" applyAlignment="1" applyProtection="1">
      <alignment horizontal="center" vertical="center" shrinkToFit="1"/>
      <protection locked="0"/>
    </xf>
    <xf numFmtId="0" fontId="6" fillId="0" borderId="6" xfId="0" applyFont="1" applyBorder="1" applyAlignment="1" applyProtection="1">
      <alignment horizontal="center" vertical="center" wrapText="1"/>
      <protection locked="0"/>
    </xf>
    <xf numFmtId="0" fontId="6" fillId="6" borderId="6" xfId="0" applyFont="1" applyFill="1" applyBorder="1" applyAlignment="1">
      <alignment horizontal="center" vertical="center" wrapText="1"/>
    </xf>
    <xf numFmtId="0" fontId="6" fillId="6" borderId="6" xfId="0" applyFont="1" applyFill="1" applyBorder="1" applyAlignment="1">
      <alignment horizontal="center" vertical="center"/>
    </xf>
    <xf numFmtId="0" fontId="15" fillId="3" borderId="1" xfId="0" applyFont="1" applyFill="1" applyBorder="1" applyAlignment="1">
      <alignment horizontal="left" vertical="center" wrapText="1"/>
    </xf>
    <xf numFmtId="0" fontId="6" fillId="2" borderId="6" xfId="0" applyFont="1" applyFill="1" applyBorder="1" applyAlignment="1">
      <alignment horizontal="center" vertical="center"/>
    </xf>
    <xf numFmtId="0" fontId="16" fillId="0" borderId="1" xfId="0" applyFont="1" applyBorder="1" applyAlignment="1">
      <alignment horizontal="left" vertical="center"/>
    </xf>
    <xf numFmtId="0" fontId="18" fillId="0" borderId="1" xfId="0" applyFont="1" applyBorder="1" applyAlignment="1">
      <alignment horizontal="left" vertical="center"/>
    </xf>
    <xf numFmtId="0" fontId="9" fillId="0" borderId="7"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49" fontId="6" fillId="0" borderId="12"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0" borderId="6" xfId="0" applyFont="1" applyBorder="1" applyAlignment="1" applyProtection="1">
      <alignment horizontal="center" vertical="center"/>
      <protection locked="0"/>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pplyProtection="1">
      <alignment horizontal="left" vertical="center" wrapText="1"/>
      <protection locked="0"/>
    </xf>
    <xf numFmtId="0" fontId="6" fillId="0" borderId="6" xfId="0" applyFont="1" applyBorder="1" applyAlignment="1" applyProtection="1">
      <alignment horizontal="left" vertical="center" indent="1"/>
      <protection locked="0"/>
    </xf>
    <xf numFmtId="0" fontId="6" fillId="2" borderId="6" xfId="0" applyFont="1" applyFill="1" applyBorder="1" applyAlignment="1">
      <alignment horizontal="center" vertical="center" wrapText="1"/>
    </xf>
    <xf numFmtId="0" fontId="5" fillId="3" borderId="0" xfId="0" applyFont="1" applyFill="1" applyAlignment="1">
      <alignment horizontal="center" vertical="center"/>
    </xf>
    <xf numFmtId="166" fontId="6" fillId="0" borderId="1" xfId="0" applyNumberFormat="1" applyFont="1" applyBorder="1" applyAlignment="1" applyProtection="1">
      <alignment horizontal="center" vertical="center" shrinkToFit="1"/>
      <protection hidden="1"/>
    </xf>
    <xf numFmtId="166" fontId="6" fillId="0" borderId="3" xfId="0" applyNumberFormat="1" applyFont="1" applyBorder="1" applyAlignment="1" applyProtection="1">
      <alignment horizontal="center" vertical="center" shrinkToFit="1"/>
      <protection hidden="1"/>
    </xf>
    <xf numFmtId="0" fontId="6" fillId="0" borderId="6" xfId="0" applyFont="1" applyBorder="1" applyAlignment="1" applyProtection="1">
      <alignment horizontal="center" vertical="center" shrinkToFit="1"/>
      <protection locked="0"/>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49" fontId="6" fillId="0" borderId="12" xfId="0" applyNumberFormat="1" applyFont="1" applyBorder="1" applyAlignment="1" applyProtection="1">
      <alignment horizontal="left" vertical="center"/>
      <protection locked="0"/>
    </xf>
    <xf numFmtId="49" fontId="6" fillId="0" borderId="13"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64" fontId="6" fillId="0" borderId="6" xfId="0" applyNumberFormat="1" applyFont="1" applyBorder="1" applyAlignment="1" applyProtection="1">
      <alignment horizontal="center" vertical="center"/>
      <protection locked="0"/>
    </xf>
    <xf numFmtId="165" fontId="6" fillId="0" borderId="6" xfId="0" applyNumberFormat="1" applyFont="1" applyBorder="1" applyAlignment="1" applyProtection="1">
      <alignment horizontal="center" vertical="center" wrapText="1"/>
      <protection locked="0"/>
    </xf>
    <xf numFmtId="164" fontId="6" fillId="0" borderId="7"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164" fontId="6" fillId="0" borderId="9" xfId="0" applyNumberFormat="1" applyFont="1" applyBorder="1" applyAlignment="1" applyProtection="1">
      <alignment horizontal="center" vertical="center"/>
      <protection locked="0"/>
    </xf>
    <xf numFmtId="164" fontId="6" fillId="0" borderId="3" xfId="0" applyNumberFormat="1"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2" borderId="7" xfId="0" applyFont="1" applyFill="1" applyBorder="1" applyAlignment="1">
      <alignment horizontal="center" vertical="center"/>
    </xf>
    <xf numFmtId="167" fontId="6" fillId="0" borderId="10" xfId="0" applyNumberFormat="1" applyFont="1" applyBorder="1" applyAlignment="1" applyProtection="1">
      <alignment horizontal="center" vertical="center" wrapText="1"/>
      <protection hidden="1"/>
    </xf>
    <xf numFmtId="167" fontId="6" fillId="0" borderId="1" xfId="0" applyNumberFormat="1" applyFont="1" applyBorder="1" applyAlignment="1" applyProtection="1">
      <alignment horizontal="center" vertical="center" wrapText="1"/>
      <protection hidden="1"/>
    </xf>
    <xf numFmtId="167" fontId="6" fillId="0" borderId="2" xfId="0" applyNumberFormat="1" applyFont="1" applyBorder="1" applyAlignment="1" applyProtection="1">
      <alignment horizontal="center" vertical="center" wrapText="1"/>
      <protection hidden="1"/>
    </xf>
    <xf numFmtId="167" fontId="6" fillId="0" borderId="11" xfId="0" applyNumberFormat="1" applyFont="1" applyBorder="1" applyAlignment="1" applyProtection="1">
      <alignment horizontal="center" vertical="center" wrapText="1"/>
      <protection hidden="1"/>
    </xf>
    <xf numFmtId="167" fontId="6" fillId="0" borderId="3" xfId="0" applyNumberFormat="1" applyFont="1" applyBorder="1" applyAlignment="1" applyProtection="1">
      <alignment horizontal="center" vertical="center" wrapText="1"/>
      <protection hidden="1"/>
    </xf>
    <xf numFmtId="167" fontId="6" fillId="0" borderId="4" xfId="0" applyNumberFormat="1" applyFont="1" applyBorder="1" applyAlignment="1" applyProtection="1">
      <alignment horizontal="center" vertical="center" wrapText="1"/>
      <protection hidden="1"/>
    </xf>
  </cellXfs>
  <cellStyles count="1">
    <cellStyle name="標準" xfId="0" builtinId="0"/>
  </cellStyles>
  <dxfs count="66">
    <dxf>
      <font>
        <color rgb="FFFF0000"/>
      </font>
    </dxf>
    <dxf>
      <font>
        <color rgb="FFFF0000"/>
      </font>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CCECFF"/>
      <color rgb="FFFFFFFF"/>
      <color rgb="FF66FF33"/>
      <color rgb="FF00FFFF"/>
      <color rgb="FF89D8FF"/>
      <color rgb="FFCC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43</xdr:col>
      <xdr:colOff>104775</xdr:colOff>
      <xdr:row>13</xdr:row>
      <xdr:rowOff>133350</xdr:rowOff>
    </xdr:from>
    <xdr:to>
      <xdr:col>71</xdr:col>
      <xdr:colOff>92175</xdr:colOff>
      <xdr:row>23</xdr:row>
      <xdr:rowOff>152400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657975" y="2314575"/>
          <a:ext cx="4254600" cy="1895475"/>
        </a:xfrm>
        <a:prstGeom prst="wedgeRoundRectCallout">
          <a:avLst>
            <a:gd name="adj1" fmla="val -61204"/>
            <a:gd name="adj2" fmla="val 30467"/>
            <a:gd name="adj3" fmla="val 16667"/>
          </a:avLst>
        </a:prstGeom>
        <a:solidFill>
          <a:srgbClr val="CCECFF"/>
        </a:solidFill>
        <a:ln>
          <a:noFill/>
        </a:ln>
      </xdr:spPr>
      <xdr:style>
        <a:lnRef idx="1">
          <a:schemeClr val="accent4"/>
        </a:lnRef>
        <a:fillRef idx="2">
          <a:schemeClr val="accent4"/>
        </a:fillRef>
        <a:effectRef idx="1">
          <a:schemeClr val="accent4"/>
        </a:effectRef>
        <a:fontRef idx="minor">
          <a:schemeClr val="dk1"/>
        </a:fontRef>
      </xdr:style>
      <xdr:txBody>
        <a:bodyPr vertOverflow="clip" rtlCol="0" anchor="ctr"/>
        <a:lstStyle/>
        <a:p>
          <a:pPr eaLnBrk="1" fontAlgn="auto" latinLnBrk="0" hangingPunct="1"/>
          <a:r>
            <a:rPr kumimoji="1" lang="en-US" altLang="ja-JP" sz="1100">
              <a:solidFill>
                <a:schemeClr val="dk1"/>
              </a:solidFill>
              <a:effectLst/>
              <a:latin typeface="+mn-lt"/>
              <a:ea typeface="+mn-ea"/>
              <a:cs typeface="+mn-cs"/>
            </a:rPr>
            <a:t>Please enter the date in</a:t>
          </a:r>
          <a:r>
            <a:rPr kumimoji="1" lang="en-US" altLang="ja-JP" sz="1100" baseline="0">
              <a:solidFill>
                <a:schemeClr val="dk1"/>
              </a:solidFill>
              <a:effectLst/>
              <a:latin typeface="+mn-lt"/>
              <a:ea typeface="+mn-ea"/>
              <a:cs typeface="+mn-cs"/>
            </a:rPr>
            <a:t> the format: </a:t>
          </a:r>
          <a:r>
            <a:rPr kumimoji="1" lang="en-US" altLang="ja-JP" sz="1100">
              <a:solidFill>
                <a:schemeClr val="dk1"/>
              </a:solidFill>
              <a:effectLst/>
              <a:latin typeface="+mn-lt"/>
              <a:ea typeface="+mn-ea"/>
              <a:cs typeface="+mn-cs"/>
            </a:rPr>
            <a:t>YYYY/MM/DD</a:t>
          </a:r>
          <a:endParaRPr lang="ja-JP" altLang="ja-JP" sz="1200">
            <a:effectLst/>
          </a:endParaRPr>
        </a:p>
        <a:p>
          <a:pPr eaLnBrk="1" fontAlgn="auto" latinLnBrk="0" hangingPunct="1"/>
          <a:r>
            <a:rPr lang="en-US" altLang="ja-JP" sz="1100" baseline="0">
              <a:solidFill>
                <a:schemeClr val="dk1"/>
              </a:solidFill>
              <a:effectLst/>
              <a:latin typeface="+mn-lt"/>
              <a:ea typeface="+mn-ea"/>
              <a:cs typeface="+mn-cs"/>
            </a:rPr>
            <a:t>This will appear as DD MMM YYYY.</a:t>
          </a:r>
          <a:endParaRPr lang="ja-JP" altLang="ja-JP" sz="1200">
            <a:effectLst/>
          </a:endParaRPr>
        </a:p>
        <a:p>
          <a:pPr eaLnBrk="1" fontAlgn="auto" latinLnBrk="0" hangingPunct="1"/>
          <a:r>
            <a:rPr lang="en-US" altLang="ja-JP" sz="1100" baseline="0">
              <a:solidFill>
                <a:schemeClr val="dk1"/>
              </a:solidFill>
              <a:effectLst/>
              <a:latin typeface="+mn-lt"/>
              <a:ea typeface="+mn-ea"/>
              <a:cs typeface="+mn-cs"/>
            </a:rPr>
            <a:t>- The internship shall be completed within the valid period of the</a:t>
          </a:r>
          <a:endParaRPr lang="ja-JP" altLang="ja-JP" sz="1200">
            <a:effectLst/>
          </a:endParaRPr>
        </a:p>
        <a:p>
          <a:pPr eaLnBrk="1" fontAlgn="auto" latinLnBrk="0" hangingPunct="1"/>
          <a:r>
            <a:rPr lang="en-US" altLang="ja-JP" sz="1100" baseline="0">
              <a:solidFill>
                <a:schemeClr val="dk1"/>
              </a:solidFill>
              <a:effectLst/>
              <a:latin typeface="+mn-lt"/>
              <a:ea typeface="+mn-ea"/>
              <a:cs typeface="+mn-cs"/>
            </a:rPr>
            <a:t>student's enrollment/registration certificate.</a:t>
          </a:r>
          <a:endParaRPr lang="ja-JP" altLang="ja-JP" sz="1200">
            <a:effectLst/>
          </a:endParaRPr>
        </a:p>
        <a:p>
          <a:pPr eaLnBrk="1" fontAlgn="auto" latinLnBrk="0" hangingPunct="1"/>
          <a:r>
            <a:rPr lang="en-US" altLang="ja-JP" sz="1100" baseline="0">
              <a:solidFill>
                <a:schemeClr val="dk1"/>
              </a:solidFill>
              <a:effectLst/>
              <a:latin typeface="+mn-lt"/>
              <a:ea typeface="+mn-ea"/>
              <a:cs typeface="+mn-cs"/>
            </a:rPr>
            <a:t>- The duration shall be up to 90 consecutive calendar days (including arrival and departure dates). </a:t>
          </a:r>
          <a:endParaRPr lang="ja-JP" altLang="ja-JP" sz="1200">
            <a:effectLst/>
          </a:endParaRPr>
        </a:p>
        <a:p>
          <a:pPr eaLnBrk="1" fontAlgn="auto" latinLnBrk="0" hangingPunct="1"/>
          <a:r>
            <a:rPr lang="en-US" altLang="ja-JP" sz="1100" baseline="0">
              <a:solidFill>
                <a:schemeClr val="dk1"/>
              </a:solidFill>
              <a:effectLst/>
              <a:latin typeface="+mn-lt"/>
              <a:ea typeface="+mn-ea"/>
              <a:cs typeface="+mn-cs"/>
            </a:rPr>
            <a:t>- Please note the duration does not start from Friday, Saturday and the day before national holidays (including new year holidays) and does not end on Sunday, Monday and the day after the holidays.</a:t>
          </a:r>
          <a:endParaRPr lang="ja-JP" altLang="ja-JP" sz="1200">
            <a:effectLst/>
          </a:endParaRPr>
        </a:p>
        <a:p>
          <a:pPr algn="l">
            <a:lnSpc>
              <a:spcPts val="1300"/>
            </a:lnSpc>
          </a:pPr>
          <a:endParaRPr kumimoji="1" lang="ja-JP" altLang="ja-JP" sz="1200">
            <a:solidFill>
              <a:schemeClr val="dk1"/>
            </a:solidFill>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43</xdr:col>
      <xdr:colOff>142875</xdr:colOff>
      <xdr:row>24</xdr:row>
      <xdr:rowOff>85725</xdr:rowOff>
    </xdr:from>
    <xdr:to>
      <xdr:col>71</xdr:col>
      <xdr:colOff>130275</xdr:colOff>
      <xdr:row>28</xdr:row>
      <xdr:rowOff>123811</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6715125" y="4257675"/>
          <a:ext cx="4254600" cy="1133461"/>
        </a:xfrm>
        <a:prstGeom prst="wedgeRoundRectCallout">
          <a:avLst>
            <a:gd name="adj1" fmla="val -62289"/>
            <a:gd name="adj2" fmla="val -15587"/>
            <a:gd name="adj3" fmla="val 16667"/>
          </a:avLst>
        </a:prstGeom>
        <a:solidFill>
          <a:srgbClr val="CCECFF"/>
        </a:solidFill>
      </xdr:spPr>
      <xdr:style>
        <a:lnRef idx="1">
          <a:schemeClr val="accent3"/>
        </a:lnRef>
        <a:fillRef idx="2">
          <a:schemeClr val="accent3"/>
        </a:fillRef>
        <a:effectRef idx="1">
          <a:schemeClr val="accent3"/>
        </a:effectRef>
        <a:fontRef idx="minor">
          <a:schemeClr val="dk1"/>
        </a:fontRef>
      </xdr:style>
      <xdr:txBody>
        <a:bodyPr vertOverflow="clip" rtlCol="0" anchor="ctr"/>
        <a:lstStyle/>
        <a:p>
          <a:r>
            <a:rPr lang="en-US" altLang="ja-JP" sz="1100">
              <a:solidFill>
                <a:schemeClr val="dk1"/>
              </a:solidFill>
              <a:effectLst/>
              <a:latin typeface="+mn-lt"/>
              <a:ea typeface="+mn-ea"/>
              <a:cs typeface="+mn-cs"/>
            </a:rPr>
            <a:t>After the NIMS researcher receives your application documents, the</a:t>
          </a:r>
          <a:r>
            <a:rPr lang="en-US" altLang="ja-JP" sz="1100" baseline="0">
              <a:solidFill>
                <a:schemeClr val="dk1"/>
              </a:solidFill>
              <a:effectLst/>
              <a:latin typeface="+mn-lt"/>
              <a:ea typeface="+mn-ea"/>
              <a:cs typeface="+mn-cs"/>
            </a:rPr>
            <a:t> researcher will </a:t>
          </a:r>
          <a:r>
            <a:rPr lang="en-US" altLang="ja-JP" sz="1100">
              <a:solidFill>
                <a:schemeClr val="dk1"/>
              </a:solidFill>
              <a:effectLst/>
              <a:latin typeface="+mn-lt"/>
              <a:ea typeface="+mn-ea"/>
              <a:cs typeface="+mn-cs"/>
            </a:rPr>
            <a:t>request your supervisor for the reference letter.</a:t>
          </a:r>
          <a:endParaRPr lang="ja-JP" altLang="ja-JP" sz="1200">
            <a:effectLst/>
          </a:endParaRPr>
        </a:p>
      </xdr:txBody>
    </xdr:sp>
    <xdr:clientData/>
  </xdr:twoCellAnchor>
  <xdr:twoCellAnchor>
    <xdr:from>
      <xdr:col>43</xdr:col>
      <xdr:colOff>66675</xdr:colOff>
      <xdr:row>33</xdr:row>
      <xdr:rowOff>95250</xdr:rowOff>
    </xdr:from>
    <xdr:to>
      <xdr:col>71</xdr:col>
      <xdr:colOff>123825</xdr:colOff>
      <xdr:row>42</xdr:row>
      <xdr:rowOff>161926</xdr:rowOff>
    </xdr:to>
    <xdr:sp macro="" textlink="">
      <xdr:nvSpPr>
        <xdr:cNvPr id="2" name="角丸四角形吹き出し 4">
          <a:extLst>
            <a:ext uri="{FF2B5EF4-FFF2-40B4-BE49-F238E27FC236}">
              <a16:creationId xmlns:a16="http://schemas.microsoft.com/office/drawing/2014/main" id="{E5656438-0C20-4498-A997-BF66B54B247F}"/>
            </a:ext>
          </a:extLst>
        </xdr:cNvPr>
        <xdr:cNvSpPr/>
      </xdr:nvSpPr>
      <xdr:spPr>
        <a:xfrm>
          <a:off x="6638925" y="6257925"/>
          <a:ext cx="4324350" cy="1419226"/>
        </a:xfrm>
        <a:prstGeom prst="wedgeRoundRectCallout">
          <a:avLst>
            <a:gd name="adj1" fmla="val -59245"/>
            <a:gd name="adj2" fmla="val -115560"/>
            <a:gd name="adj3" fmla="val 16667"/>
          </a:avLst>
        </a:prstGeom>
        <a:solidFill>
          <a:srgbClr val="CCECFF"/>
        </a:solidFill>
      </xdr:spPr>
      <xdr:style>
        <a:lnRef idx="1">
          <a:schemeClr val="accent3"/>
        </a:lnRef>
        <a:fillRef idx="2">
          <a:schemeClr val="accent3"/>
        </a:fillRef>
        <a:effectRef idx="1">
          <a:schemeClr val="accent3"/>
        </a:effectRef>
        <a:fontRef idx="minor">
          <a:schemeClr val="dk1"/>
        </a:fontRef>
      </xdr:style>
      <xdr:txBody>
        <a:bodyPr vertOverflow="clip" rtlCol="0" anchor="ctr"/>
        <a:lstStyle/>
        <a:p>
          <a:r>
            <a:rPr lang="en-US" altLang="ja-JP" sz="1200">
              <a:effectLst/>
            </a:rPr>
            <a:t>Please note that if you are receiving support from Japanese</a:t>
          </a:r>
          <a:r>
            <a:rPr lang="ja-JP" altLang="en-US" sz="1200">
              <a:effectLst/>
            </a:rPr>
            <a:t> </a:t>
          </a:r>
          <a:r>
            <a:rPr lang="en-US" altLang="ja-JP" sz="1200">
              <a:effectLst/>
            </a:rPr>
            <a:t>government funds, you will not be eligible for support from NIMS. Please check with your university or foundation for other fellowships and scholarships.</a:t>
          </a:r>
          <a:endParaRPr lang="ja-JP" altLang="ja-JP" sz="1200">
            <a:effectLst/>
          </a:endParaRPr>
        </a:p>
      </xdr:txBody>
    </xdr:sp>
    <xdr:clientData/>
  </xdr:twoCellAnchor>
  <xdr:twoCellAnchor>
    <xdr:from>
      <xdr:col>43</xdr:col>
      <xdr:colOff>9524</xdr:colOff>
      <xdr:row>0</xdr:row>
      <xdr:rowOff>133350</xdr:rowOff>
    </xdr:from>
    <xdr:to>
      <xdr:col>73</xdr:col>
      <xdr:colOff>104775</xdr:colOff>
      <xdr:row>12</xdr:row>
      <xdr:rowOff>114300</xdr:rowOff>
    </xdr:to>
    <xdr:sp macro="" textlink="">
      <xdr:nvSpPr>
        <xdr:cNvPr id="4" name="四角形: 角を丸くする 3">
          <a:extLst>
            <a:ext uri="{FF2B5EF4-FFF2-40B4-BE49-F238E27FC236}">
              <a16:creationId xmlns:a16="http://schemas.microsoft.com/office/drawing/2014/main" id="{B0DC75EF-2F09-1DAC-8972-47DCE9750C0B}"/>
            </a:ext>
          </a:extLst>
        </xdr:cNvPr>
        <xdr:cNvSpPr/>
      </xdr:nvSpPr>
      <xdr:spPr>
        <a:xfrm>
          <a:off x="6581774" y="133350"/>
          <a:ext cx="4667251" cy="18288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chemeClr val="lt1"/>
              </a:solidFill>
              <a:effectLst/>
              <a:latin typeface="+mn-lt"/>
              <a:ea typeface="+mn-ea"/>
              <a:cs typeface="+mn-cs"/>
            </a:rPr>
            <a:t>Number of days of support from NIMS</a:t>
          </a:r>
        </a:p>
        <a:p>
          <a:endParaRPr lang="en-US">
            <a:effectLst/>
          </a:endParaRPr>
        </a:p>
        <a:p>
          <a:r>
            <a:rPr lang="en-US" sz="1100">
              <a:solidFill>
                <a:schemeClr val="lt1"/>
              </a:solidFill>
              <a:effectLst/>
              <a:latin typeface="+mn-lt"/>
              <a:ea typeface="+mn-ea"/>
              <a:cs typeface="+mn-cs"/>
            </a:rPr>
            <a:t>1st application: up to 90 days</a:t>
          </a:r>
          <a:endParaRPr lang="en-US">
            <a:effectLst/>
          </a:endParaRPr>
        </a:p>
        <a:p>
          <a:r>
            <a:rPr lang="ja-JP" altLang="en-US" sz="1100">
              <a:solidFill>
                <a:schemeClr val="lt1"/>
              </a:solidFill>
              <a:effectLst/>
              <a:latin typeface="+mn-lt"/>
              <a:ea typeface="+mn-ea"/>
              <a:cs typeface="+mn-cs"/>
            </a:rPr>
            <a:t>（</a:t>
          </a:r>
          <a:r>
            <a:rPr lang="en-US" sz="1100">
              <a:solidFill>
                <a:schemeClr val="lt1"/>
              </a:solidFill>
              <a:effectLst/>
              <a:latin typeface="+mn-lt"/>
              <a:ea typeface="+mn-ea"/>
              <a:cs typeface="+mn-cs"/>
            </a:rPr>
            <a:t>Support period: April 1 to March 31 of the following year</a:t>
          </a:r>
          <a:r>
            <a:rPr lang="ja-JP" altLang="en-US" sz="1100">
              <a:solidFill>
                <a:schemeClr val="lt1"/>
              </a:solidFill>
              <a:effectLst/>
              <a:latin typeface="+mn-lt"/>
              <a:ea typeface="+mn-ea"/>
              <a:cs typeface="+mn-cs"/>
            </a:rPr>
            <a:t>）</a:t>
          </a:r>
          <a:endParaRPr lang="en-US" altLang="ja-JP" sz="1100">
            <a:solidFill>
              <a:schemeClr val="lt1"/>
            </a:solidFill>
            <a:effectLst/>
            <a:latin typeface="+mn-lt"/>
            <a:ea typeface="+mn-ea"/>
            <a:cs typeface="+mn-cs"/>
          </a:endParaRPr>
        </a:p>
        <a:p>
          <a:endParaRPr lang="en-US">
            <a:effectLst/>
          </a:endParaRPr>
        </a:p>
        <a:p>
          <a:r>
            <a:rPr lang="en-US" sz="1100">
              <a:solidFill>
                <a:schemeClr val="lt1"/>
              </a:solidFill>
              <a:effectLst/>
              <a:latin typeface="+mn-lt"/>
              <a:ea typeface="+mn-ea"/>
              <a:cs typeface="+mn-cs"/>
            </a:rPr>
            <a:t>2nd application: maximum 30 days</a:t>
          </a:r>
          <a:endParaRPr lang="en-US">
            <a:effectLst/>
          </a:endParaRPr>
        </a:p>
        <a:p>
          <a:pPr eaLnBrk="1" fontAlgn="auto" latinLnBrk="0" hangingPunct="1"/>
          <a:r>
            <a:rPr lang="ja-JP" altLang="en-US" sz="1100">
              <a:solidFill>
                <a:schemeClr val="lt1"/>
              </a:solidFill>
              <a:effectLst/>
              <a:latin typeface="+mn-lt"/>
              <a:ea typeface="+mn-ea"/>
              <a:cs typeface="+mn-cs"/>
            </a:rPr>
            <a:t>（</a:t>
          </a:r>
          <a:r>
            <a:rPr lang="en-US" sz="1100">
              <a:solidFill>
                <a:schemeClr val="lt1"/>
              </a:solidFill>
              <a:effectLst/>
              <a:latin typeface="+mn-lt"/>
              <a:ea typeface="+mn-ea"/>
              <a:cs typeface="+mn-cs"/>
            </a:rPr>
            <a:t>Support period: around July to March 31 of the following year</a:t>
          </a:r>
          <a:r>
            <a:rPr lang="ja-JP" altLang="en-US" sz="1100">
              <a:solidFill>
                <a:schemeClr val="lt1"/>
              </a:solidFill>
              <a:effectLst/>
              <a:latin typeface="+mn-lt"/>
              <a:ea typeface="+mn-ea"/>
              <a:cs typeface="+mn-cs"/>
            </a:rPr>
            <a:t>）</a:t>
          </a:r>
          <a:endParaRPr lang="en-US">
            <a:effectLst/>
          </a:endParaRPr>
        </a:p>
        <a:p>
          <a:pPr algn="l"/>
          <a:r>
            <a:rPr lang="ja-JP" altLang="en-US" sz="1100"/>
            <a:t>*</a:t>
          </a:r>
          <a:r>
            <a:rPr lang="en-US" sz="1100"/>
            <a:t>May be extended depending on the progress of the training program.</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FFFF"/>
    <pageSetUpPr fitToPage="1"/>
  </sheetPr>
  <dimension ref="A1:AS79"/>
  <sheetViews>
    <sheetView tabSelected="1" view="pageBreakPreview" zoomScaleNormal="100" zoomScaleSheetLayoutView="100" workbookViewId="0">
      <selection activeCell="AR31" sqref="AR31"/>
    </sheetView>
  </sheetViews>
  <sheetFormatPr defaultColWidth="2.28515625" defaultRowHeight="14.25"/>
  <cols>
    <col min="1" max="1" width="2.5703125" style="1" customWidth="1"/>
    <col min="2" max="17" width="2.28515625" style="1"/>
    <col min="18" max="18" width="3.140625" style="1" customWidth="1"/>
    <col min="19" max="19" width="2.42578125" style="1" customWidth="1"/>
    <col min="20" max="22" width="2.28515625" style="1"/>
    <col min="23" max="23" width="3" style="1" customWidth="1"/>
    <col min="24" max="39" width="2.28515625" style="1"/>
    <col min="40" max="40" width="4.5703125" style="1" customWidth="1"/>
    <col min="41" max="16384" width="2.28515625" style="1"/>
  </cols>
  <sheetData>
    <row r="1" spans="1:45" ht="16.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5" t="s">
        <v>40</v>
      </c>
    </row>
    <row r="2" spans="1:45" ht="0.7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row>
    <row r="3" spans="1:45" ht="24" customHeight="1">
      <c r="A3" s="63" t="s">
        <v>14</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2"/>
      <c r="AP3" s="2"/>
      <c r="AQ3" s="2"/>
      <c r="AR3" s="2"/>
      <c r="AS3" s="2"/>
    </row>
    <row r="4" spans="1:45" s="14" customFormat="1" ht="5.25" hidden="1" customHeight="1">
      <c r="A4" s="16"/>
      <c r="B4" s="16"/>
      <c r="C4" s="16"/>
      <c r="D4" s="16"/>
      <c r="E4" s="16"/>
      <c r="F4" s="16"/>
      <c r="G4" s="16"/>
      <c r="H4" s="16"/>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6"/>
      <c r="AP4" s="16"/>
      <c r="AQ4" s="16"/>
      <c r="AR4" s="16"/>
      <c r="AS4" s="16"/>
    </row>
    <row r="5" spans="1:45">
      <c r="A5" s="51" t="s">
        <v>28</v>
      </c>
      <c r="B5" s="67"/>
      <c r="C5" s="67"/>
      <c r="D5" s="67"/>
      <c r="E5" s="67"/>
      <c r="F5" s="67"/>
      <c r="G5" s="67"/>
      <c r="H5" s="68"/>
      <c r="I5" s="84" t="s">
        <v>44</v>
      </c>
      <c r="J5" s="85"/>
      <c r="K5" s="85"/>
      <c r="L5" s="85"/>
      <c r="M5" s="85"/>
      <c r="N5" s="85"/>
      <c r="O5" s="85"/>
      <c r="P5" s="85"/>
      <c r="Q5" s="85"/>
      <c r="R5" s="85"/>
      <c r="S5" s="85"/>
      <c r="T5" s="85"/>
      <c r="U5" s="85"/>
      <c r="V5" s="85"/>
      <c r="W5" s="85"/>
      <c r="X5" s="85" t="s">
        <v>43</v>
      </c>
      <c r="Y5" s="85"/>
      <c r="Z5" s="85"/>
      <c r="AA5" s="85"/>
      <c r="AB5" s="85"/>
      <c r="AC5" s="85"/>
      <c r="AD5" s="85"/>
      <c r="AE5" s="85"/>
      <c r="AF5" s="85"/>
      <c r="AG5" s="85"/>
      <c r="AH5" s="85"/>
      <c r="AI5" s="85"/>
      <c r="AJ5" s="85"/>
      <c r="AK5" s="85"/>
      <c r="AL5" s="85"/>
      <c r="AM5" s="85"/>
      <c r="AN5" s="86"/>
    </row>
    <row r="6" spans="1:45" ht="13.5" customHeight="1">
      <c r="A6" s="69"/>
      <c r="B6" s="70"/>
      <c r="C6" s="70"/>
      <c r="D6" s="70"/>
      <c r="E6" s="70"/>
      <c r="F6" s="70"/>
      <c r="G6" s="70"/>
      <c r="H6" s="71"/>
      <c r="I6" s="78"/>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82"/>
    </row>
    <row r="7" spans="1:45" ht="13.5" customHeight="1">
      <c r="A7" s="72"/>
      <c r="B7" s="73"/>
      <c r="C7" s="73"/>
      <c r="D7" s="73"/>
      <c r="E7" s="73"/>
      <c r="F7" s="73"/>
      <c r="G7" s="73"/>
      <c r="H7" s="74"/>
      <c r="I7" s="80"/>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3"/>
    </row>
    <row r="8" spans="1:45" ht="10.5" customHeight="1">
      <c r="A8" s="32" t="s">
        <v>2</v>
      </c>
      <c r="B8" s="32"/>
      <c r="C8" s="32"/>
      <c r="D8" s="32"/>
      <c r="E8" s="32"/>
      <c r="F8" s="32"/>
      <c r="G8" s="32"/>
      <c r="H8" s="32"/>
      <c r="I8" s="50"/>
      <c r="J8" s="50"/>
      <c r="K8" s="50"/>
      <c r="L8" s="50"/>
      <c r="M8" s="50"/>
      <c r="N8" s="50"/>
      <c r="O8" s="50"/>
      <c r="P8" s="50"/>
      <c r="Q8" s="50"/>
      <c r="R8" s="50"/>
      <c r="S8" s="50"/>
      <c r="T8" s="50"/>
      <c r="U8" s="32" t="s">
        <v>1</v>
      </c>
      <c r="V8" s="32"/>
      <c r="W8" s="32"/>
      <c r="X8" s="32"/>
      <c r="Y8" s="32"/>
      <c r="Z8" s="32"/>
      <c r="AA8" s="87"/>
      <c r="AB8" s="88"/>
      <c r="AC8" s="88"/>
      <c r="AD8" s="88"/>
      <c r="AE8" s="88"/>
      <c r="AF8" s="88"/>
      <c r="AG8" s="88"/>
      <c r="AH8" s="88"/>
      <c r="AI8" s="88"/>
      <c r="AJ8" s="88"/>
      <c r="AK8" s="88"/>
      <c r="AL8" s="88"/>
      <c r="AM8" s="88"/>
      <c r="AN8" s="89"/>
    </row>
    <row r="9" spans="1:45" ht="10.5" customHeight="1">
      <c r="A9" s="32"/>
      <c r="B9" s="32"/>
      <c r="C9" s="32"/>
      <c r="D9" s="32"/>
      <c r="E9" s="32"/>
      <c r="F9" s="32"/>
      <c r="G9" s="32"/>
      <c r="H9" s="32"/>
      <c r="I9" s="50"/>
      <c r="J9" s="50"/>
      <c r="K9" s="50"/>
      <c r="L9" s="50"/>
      <c r="M9" s="50"/>
      <c r="N9" s="50"/>
      <c r="O9" s="50"/>
      <c r="P9" s="50"/>
      <c r="Q9" s="50"/>
      <c r="R9" s="50"/>
      <c r="S9" s="50"/>
      <c r="T9" s="50"/>
      <c r="U9" s="32"/>
      <c r="V9" s="32"/>
      <c r="W9" s="32"/>
      <c r="X9" s="32"/>
      <c r="Y9" s="32"/>
      <c r="Z9" s="32"/>
      <c r="AA9" s="90"/>
      <c r="AB9" s="91"/>
      <c r="AC9" s="91"/>
      <c r="AD9" s="91"/>
      <c r="AE9" s="91"/>
      <c r="AF9" s="91"/>
      <c r="AG9" s="91"/>
      <c r="AH9" s="91"/>
      <c r="AI9" s="91"/>
      <c r="AJ9" s="91"/>
      <c r="AK9" s="91"/>
      <c r="AL9" s="91"/>
      <c r="AM9" s="91"/>
      <c r="AN9" s="92"/>
    </row>
    <row r="10" spans="1:45" ht="13.5" customHeight="1">
      <c r="A10" s="62" t="s">
        <v>10</v>
      </c>
      <c r="B10" s="62"/>
      <c r="C10" s="62"/>
      <c r="D10" s="62"/>
      <c r="E10" s="62"/>
      <c r="F10" s="62"/>
      <c r="G10" s="62"/>
      <c r="H10" s="62"/>
      <c r="I10" s="93"/>
      <c r="J10" s="93"/>
      <c r="K10" s="93"/>
      <c r="L10" s="93"/>
      <c r="M10" s="93"/>
      <c r="N10" s="93"/>
      <c r="O10" s="93"/>
      <c r="P10" s="93"/>
      <c r="Q10" s="93"/>
      <c r="R10" s="93"/>
      <c r="S10" s="93"/>
      <c r="T10" s="93"/>
      <c r="U10" s="32" t="s">
        <v>3</v>
      </c>
      <c r="V10" s="32"/>
      <c r="W10" s="32"/>
      <c r="X10" s="32"/>
      <c r="Y10" s="32"/>
      <c r="Z10" s="32"/>
      <c r="AA10" s="87"/>
      <c r="AB10" s="88"/>
      <c r="AC10" s="88"/>
      <c r="AD10" s="88"/>
      <c r="AE10" s="88"/>
      <c r="AF10" s="88"/>
      <c r="AG10" s="88"/>
      <c r="AH10" s="88"/>
      <c r="AI10" s="88"/>
      <c r="AJ10" s="88"/>
      <c r="AK10" s="88"/>
      <c r="AL10" s="88"/>
      <c r="AM10" s="88"/>
      <c r="AN10" s="89"/>
    </row>
    <row r="11" spans="1:45">
      <c r="A11" s="62"/>
      <c r="B11" s="62"/>
      <c r="C11" s="62"/>
      <c r="D11" s="62"/>
      <c r="E11" s="62"/>
      <c r="F11" s="62"/>
      <c r="G11" s="62"/>
      <c r="H11" s="62"/>
      <c r="I11" s="93"/>
      <c r="J11" s="93"/>
      <c r="K11" s="93"/>
      <c r="L11" s="93"/>
      <c r="M11" s="93"/>
      <c r="N11" s="93"/>
      <c r="O11" s="93"/>
      <c r="P11" s="93"/>
      <c r="Q11" s="93"/>
      <c r="R11" s="93"/>
      <c r="S11" s="93"/>
      <c r="T11" s="93"/>
      <c r="U11" s="32"/>
      <c r="V11" s="32"/>
      <c r="W11" s="32"/>
      <c r="X11" s="32"/>
      <c r="Y11" s="32"/>
      <c r="Z11" s="32"/>
      <c r="AA11" s="90"/>
      <c r="AB11" s="91"/>
      <c r="AC11" s="91"/>
      <c r="AD11" s="91"/>
      <c r="AE11" s="91"/>
      <c r="AF11" s="91"/>
      <c r="AG11" s="91"/>
      <c r="AH11" s="91"/>
      <c r="AI11" s="91"/>
      <c r="AJ11" s="91"/>
      <c r="AK11" s="91"/>
      <c r="AL11" s="91"/>
      <c r="AM11" s="91"/>
      <c r="AN11" s="92"/>
    </row>
    <row r="12" spans="1:45">
      <c r="A12" s="62" t="s">
        <v>7</v>
      </c>
      <c r="B12" s="62"/>
      <c r="C12" s="62"/>
      <c r="D12" s="62"/>
      <c r="E12" s="62"/>
      <c r="F12" s="62"/>
      <c r="G12" s="62"/>
      <c r="H12" s="62"/>
      <c r="I12" s="47" t="s">
        <v>35</v>
      </c>
      <c r="J12" s="48"/>
      <c r="K12" s="48"/>
      <c r="L12" s="48"/>
      <c r="M12" s="49"/>
      <c r="N12" s="7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7"/>
    </row>
    <row r="13" spans="1:45" ht="12.75" customHeight="1">
      <c r="A13" s="62"/>
      <c r="B13" s="62"/>
      <c r="C13" s="62"/>
      <c r="D13" s="62"/>
      <c r="E13" s="62"/>
      <c r="F13" s="62"/>
      <c r="G13" s="62"/>
      <c r="H13" s="62"/>
      <c r="I13" s="87"/>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9"/>
    </row>
    <row r="14" spans="1:45" ht="12.75" customHeight="1">
      <c r="A14" s="62"/>
      <c r="B14" s="62"/>
      <c r="C14" s="62"/>
      <c r="D14" s="62"/>
      <c r="E14" s="62"/>
      <c r="F14" s="62"/>
      <c r="G14" s="62"/>
      <c r="H14" s="62"/>
      <c r="I14" s="90"/>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2"/>
    </row>
    <row r="15" spans="1:45" ht="22.5" customHeight="1">
      <c r="A15" s="32" t="s">
        <v>6</v>
      </c>
      <c r="B15" s="32"/>
      <c r="C15" s="32"/>
      <c r="D15" s="32"/>
      <c r="E15" s="32"/>
      <c r="F15" s="32"/>
      <c r="G15" s="32"/>
      <c r="H15" s="32"/>
      <c r="I15" s="32" t="s">
        <v>4</v>
      </c>
      <c r="J15" s="32"/>
      <c r="K15" s="32"/>
      <c r="L15" s="101"/>
      <c r="M15" s="101"/>
      <c r="N15" s="101"/>
      <c r="O15" s="101"/>
      <c r="P15" s="101"/>
      <c r="Q15" s="101"/>
      <c r="R15" s="101"/>
      <c r="S15" s="101"/>
      <c r="T15" s="101"/>
      <c r="U15" s="47" t="s">
        <v>0</v>
      </c>
      <c r="V15" s="48"/>
      <c r="W15" s="49"/>
      <c r="X15" s="99"/>
      <c r="Y15" s="99"/>
      <c r="Z15" s="99"/>
      <c r="AA15" s="99"/>
      <c r="AB15" s="99"/>
      <c r="AC15" s="99"/>
      <c r="AD15" s="99"/>
      <c r="AE15" s="99"/>
      <c r="AF15" s="99"/>
      <c r="AG15" s="99"/>
      <c r="AH15" s="99"/>
      <c r="AI15" s="99"/>
      <c r="AJ15" s="99"/>
      <c r="AK15" s="99"/>
      <c r="AL15" s="99"/>
      <c r="AM15" s="99"/>
      <c r="AN15" s="100"/>
    </row>
    <row r="16" spans="1:45" ht="13.5" customHeight="1">
      <c r="A16" s="32" t="s">
        <v>8</v>
      </c>
      <c r="B16" s="32"/>
      <c r="C16" s="32"/>
      <c r="D16" s="32"/>
      <c r="E16" s="32"/>
      <c r="F16" s="32"/>
      <c r="G16" s="32"/>
      <c r="H16" s="32"/>
      <c r="I16" s="5"/>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3"/>
    </row>
    <row r="17" spans="1:44">
      <c r="A17" s="32"/>
      <c r="B17" s="32"/>
      <c r="C17" s="32"/>
      <c r="D17" s="32"/>
      <c r="E17" s="32"/>
      <c r="F17" s="32"/>
      <c r="G17" s="32"/>
      <c r="H17" s="32"/>
      <c r="I17" s="6"/>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5"/>
    </row>
    <row r="18" spans="1:44">
      <c r="A18" s="32" t="s">
        <v>9</v>
      </c>
      <c r="B18" s="32"/>
      <c r="C18" s="32"/>
      <c r="D18" s="32"/>
      <c r="E18" s="32"/>
      <c r="F18" s="32"/>
      <c r="G18" s="32"/>
      <c r="H18" s="32"/>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row>
    <row r="19" spans="1:44">
      <c r="A19" s="32"/>
      <c r="B19" s="32"/>
      <c r="C19" s="32"/>
      <c r="D19" s="32"/>
      <c r="E19" s="32"/>
      <c r="F19" s="32"/>
      <c r="G19" s="32"/>
      <c r="H19" s="32"/>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row>
    <row r="20" spans="1:44" ht="13.5" customHeight="1">
      <c r="A20" s="62" t="s">
        <v>18</v>
      </c>
      <c r="B20" s="32"/>
      <c r="C20" s="32"/>
      <c r="D20" s="32"/>
      <c r="E20" s="32"/>
      <c r="F20" s="32"/>
      <c r="G20" s="32"/>
      <c r="H20" s="32"/>
      <c r="I20" s="50"/>
      <c r="J20" s="50"/>
      <c r="K20" s="50"/>
      <c r="L20" s="50"/>
      <c r="M20" s="50"/>
      <c r="N20" s="50"/>
      <c r="O20" s="62" t="s">
        <v>15</v>
      </c>
      <c r="P20" s="62"/>
      <c r="Q20" s="62"/>
      <c r="R20" s="62"/>
      <c r="S20" s="62"/>
      <c r="T20" s="94"/>
      <c r="U20" s="94"/>
      <c r="V20" s="94"/>
      <c r="W20" s="94"/>
      <c r="X20" s="94"/>
      <c r="Y20" s="94"/>
      <c r="Z20" s="94"/>
      <c r="AA20" s="94"/>
      <c r="AB20" s="62" t="s">
        <v>16</v>
      </c>
      <c r="AC20" s="62"/>
      <c r="AD20" s="62"/>
      <c r="AE20" s="62"/>
      <c r="AF20" s="62"/>
      <c r="AG20" s="94"/>
      <c r="AH20" s="94"/>
      <c r="AI20" s="94"/>
      <c r="AJ20" s="94"/>
      <c r="AK20" s="94"/>
      <c r="AL20" s="94"/>
      <c r="AM20" s="94"/>
      <c r="AN20" s="94"/>
    </row>
    <row r="21" spans="1:44">
      <c r="A21" s="32"/>
      <c r="B21" s="32"/>
      <c r="C21" s="32"/>
      <c r="D21" s="32"/>
      <c r="E21" s="32"/>
      <c r="F21" s="32"/>
      <c r="G21" s="32"/>
      <c r="H21" s="32"/>
      <c r="I21" s="50"/>
      <c r="J21" s="50"/>
      <c r="K21" s="50"/>
      <c r="L21" s="50"/>
      <c r="M21" s="50"/>
      <c r="N21" s="50"/>
      <c r="O21" s="62"/>
      <c r="P21" s="62"/>
      <c r="Q21" s="62"/>
      <c r="R21" s="62"/>
      <c r="S21" s="62"/>
      <c r="T21" s="94"/>
      <c r="U21" s="94"/>
      <c r="V21" s="94"/>
      <c r="W21" s="94"/>
      <c r="X21" s="94"/>
      <c r="Y21" s="94"/>
      <c r="Z21" s="94"/>
      <c r="AA21" s="94"/>
      <c r="AB21" s="62"/>
      <c r="AC21" s="62"/>
      <c r="AD21" s="62"/>
      <c r="AE21" s="62"/>
      <c r="AF21" s="62"/>
      <c r="AG21" s="94"/>
      <c r="AH21" s="94"/>
      <c r="AI21" s="94"/>
      <c r="AJ21" s="94"/>
      <c r="AK21" s="94"/>
      <c r="AL21" s="94"/>
      <c r="AM21" s="94"/>
      <c r="AN21" s="94"/>
    </row>
    <row r="22" spans="1:44" ht="14.25" customHeight="1">
      <c r="A22" s="51" t="s">
        <v>75</v>
      </c>
      <c r="B22" s="67"/>
      <c r="C22" s="67"/>
      <c r="D22" s="67"/>
      <c r="E22" s="67"/>
      <c r="F22" s="67"/>
      <c r="G22" s="67"/>
      <c r="H22" s="67"/>
      <c r="I22" s="67"/>
      <c r="J22" s="68"/>
      <c r="K22" s="95"/>
      <c r="L22" s="96"/>
      <c r="M22" s="96"/>
      <c r="N22" s="96"/>
      <c r="O22" s="96"/>
      <c r="P22" s="96"/>
      <c r="Q22" s="96"/>
      <c r="R22" s="96"/>
      <c r="S22" s="96"/>
      <c r="T22" s="64" t="str">
        <f>IF(K22="","",WEEKDAY(K22,1))</f>
        <v/>
      </c>
      <c r="U22" s="64"/>
      <c r="V22" s="64"/>
      <c r="W22" s="106" t="s">
        <v>11</v>
      </c>
      <c r="X22" s="68"/>
      <c r="Y22" s="96"/>
      <c r="Z22" s="96"/>
      <c r="AA22" s="96"/>
      <c r="AB22" s="96"/>
      <c r="AC22" s="96"/>
      <c r="AD22" s="96"/>
      <c r="AE22" s="96"/>
      <c r="AF22" s="96"/>
      <c r="AG22" s="64" t="str">
        <f>IF(Y22="","",WEEKDAY(Y22,1))</f>
        <v/>
      </c>
      <c r="AH22" s="64"/>
      <c r="AI22" s="64"/>
      <c r="AJ22" s="107" t="str">
        <f>IF($Y$22="","",$Y$22-$K$22+1)</f>
        <v/>
      </c>
      <c r="AK22" s="108"/>
      <c r="AL22" s="108"/>
      <c r="AM22" s="108"/>
      <c r="AN22" s="109"/>
    </row>
    <row r="23" spans="1:44" ht="14.25" customHeight="1">
      <c r="A23" s="72"/>
      <c r="B23" s="73"/>
      <c r="C23" s="73"/>
      <c r="D23" s="73"/>
      <c r="E23" s="73"/>
      <c r="F23" s="73"/>
      <c r="G23" s="73"/>
      <c r="H23" s="73"/>
      <c r="I23" s="73"/>
      <c r="J23" s="74"/>
      <c r="K23" s="97"/>
      <c r="L23" s="98"/>
      <c r="M23" s="98"/>
      <c r="N23" s="98"/>
      <c r="O23" s="98"/>
      <c r="P23" s="98"/>
      <c r="Q23" s="98"/>
      <c r="R23" s="98"/>
      <c r="S23" s="98"/>
      <c r="T23" s="65"/>
      <c r="U23" s="65"/>
      <c r="V23" s="65"/>
      <c r="W23" s="72"/>
      <c r="X23" s="74"/>
      <c r="Y23" s="98"/>
      <c r="Z23" s="98"/>
      <c r="AA23" s="98"/>
      <c r="AB23" s="98"/>
      <c r="AC23" s="98"/>
      <c r="AD23" s="98"/>
      <c r="AE23" s="98"/>
      <c r="AF23" s="98"/>
      <c r="AG23" s="65"/>
      <c r="AH23" s="65"/>
      <c r="AI23" s="65"/>
      <c r="AJ23" s="110"/>
      <c r="AK23" s="111"/>
      <c r="AL23" s="111"/>
      <c r="AM23" s="111"/>
      <c r="AN23" s="112"/>
    </row>
    <row r="24" spans="1:44" ht="22.5" customHeight="1">
      <c r="A24" s="51" t="s">
        <v>31</v>
      </c>
      <c r="B24" s="52"/>
      <c r="C24" s="52"/>
      <c r="D24" s="52"/>
      <c r="E24" s="52"/>
      <c r="F24" s="52"/>
      <c r="G24" s="52"/>
      <c r="H24" s="53"/>
      <c r="I24" s="32" t="s">
        <v>13</v>
      </c>
      <c r="J24" s="32"/>
      <c r="K24" s="32"/>
      <c r="L24" s="50"/>
      <c r="M24" s="50"/>
      <c r="N24" s="50"/>
      <c r="O24" s="50"/>
      <c r="P24" s="50"/>
      <c r="Q24" s="50"/>
      <c r="R24" s="50"/>
      <c r="S24" s="50"/>
      <c r="T24" s="50"/>
      <c r="U24" s="50"/>
      <c r="V24" s="50"/>
      <c r="W24" s="50"/>
      <c r="X24" s="50"/>
      <c r="Y24" s="32" t="s">
        <v>65</v>
      </c>
      <c r="Z24" s="32"/>
      <c r="AA24" s="32"/>
      <c r="AB24" s="66"/>
      <c r="AC24" s="66"/>
      <c r="AD24" s="66"/>
      <c r="AE24" s="66"/>
      <c r="AF24" s="66"/>
      <c r="AG24" s="66"/>
      <c r="AH24" s="66"/>
      <c r="AI24" s="66"/>
      <c r="AJ24" s="66"/>
      <c r="AK24" s="66"/>
      <c r="AL24" s="66"/>
      <c r="AM24" s="66"/>
      <c r="AN24" s="66"/>
    </row>
    <row r="25" spans="1:44" ht="22.5" customHeight="1">
      <c r="A25" s="54"/>
      <c r="B25" s="55"/>
      <c r="C25" s="55"/>
      <c r="D25" s="55"/>
      <c r="E25" s="55"/>
      <c r="F25" s="55"/>
      <c r="G25" s="55"/>
      <c r="H25" s="56"/>
      <c r="I25" s="32" t="s">
        <v>5</v>
      </c>
      <c r="J25" s="32"/>
      <c r="K25" s="32"/>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row>
    <row r="26" spans="1:44" ht="24.75" customHeight="1">
      <c r="A26" s="57"/>
      <c r="B26" s="58"/>
      <c r="C26" s="58"/>
      <c r="D26" s="58"/>
      <c r="E26" s="58"/>
      <c r="F26" s="58"/>
      <c r="G26" s="58"/>
      <c r="H26" s="59"/>
      <c r="I26" s="32" t="s">
        <v>4</v>
      </c>
      <c r="J26" s="32"/>
      <c r="K26" s="32"/>
      <c r="L26" s="44"/>
      <c r="M26" s="45"/>
      <c r="N26" s="45"/>
      <c r="O26" s="45"/>
      <c r="P26" s="45"/>
      <c r="Q26" s="45"/>
      <c r="R26" s="45"/>
      <c r="S26" s="45"/>
      <c r="T26" s="45"/>
      <c r="U26" s="45"/>
      <c r="V26" s="45"/>
      <c r="W26" s="46"/>
      <c r="X26" s="47" t="s">
        <v>0</v>
      </c>
      <c r="Y26" s="48"/>
      <c r="Z26" s="49"/>
      <c r="AA26" s="50"/>
      <c r="AB26" s="50"/>
      <c r="AC26" s="50"/>
      <c r="AD26" s="50"/>
      <c r="AE26" s="50"/>
      <c r="AF26" s="50"/>
      <c r="AG26" s="50"/>
      <c r="AH26" s="50"/>
      <c r="AI26" s="50"/>
      <c r="AJ26" s="50"/>
      <c r="AK26" s="50"/>
      <c r="AL26" s="50"/>
      <c r="AM26" s="50"/>
      <c r="AN26" s="50"/>
    </row>
    <row r="27" spans="1:44" ht="18" customHeight="1">
      <c r="A27" s="22" t="s">
        <v>67</v>
      </c>
      <c r="B27" s="31" t="s">
        <v>73</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row>
    <row r="28" spans="1:44" ht="21" customHeight="1">
      <c r="A28" s="22" t="s">
        <v>67</v>
      </c>
      <c r="B28" s="31" t="s">
        <v>74</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
      <c r="AP28" s="3"/>
      <c r="AQ28" s="3"/>
      <c r="AR28" s="3"/>
    </row>
    <row r="29" spans="1:44" ht="18.75" customHeight="1">
      <c r="A29" s="18" t="s">
        <v>34</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row>
    <row r="30" spans="1:44" ht="13.5" customHeight="1">
      <c r="A30" s="51" t="s">
        <v>78</v>
      </c>
      <c r="B30" s="52"/>
      <c r="C30" s="52"/>
      <c r="D30" s="52"/>
      <c r="E30" s="52"/>
      <c r="F30" s="52"/>
      <c r="G30" s="52"/>
      <c r="H30" s="52"/>
      <c r="I30" s="52"/>
      <c r="J30" s="52"/>
      <c r="K30" s="52"/>
      <c r="L30" s="52"/>
      <c r="M30" s="53"/>
      <c r="N30" s="62" t="s">
        <v>15</v>
      </c>
      <c r="O30" s="62"/>
      <c r="P30" s="62"/>
      <c r="Q30" s="62"/>
      <c r="R30" s="62"/>
      <c r="S30" s="62" t="s">
        <v>17</v>
      </c>
      <c r="T30" s="62"/>
      <c r="U30" s="62"/>
      <c r="V30" s="62"/>
      <c r="W30" s="62"/>
      <c r="X30" s="32" t="s">
        <v>12</v>
      </c>
      <c r="Y30" s="32"/>
      <c r="Z30" s="32"/>
      <c r="AA30" s="32"/>
      <c r="AB30" s="32"/>
      <c r="AC30" s="32"/>
      <c r="AD30" s="32"/>
      <c r="AE30" s="32"/>
      <c r="AF30" s="32"/>
      <c r="AG30" s="32"/>
      <c r="AH30" s="32"/>
      <c r="AI30" s="32"/>
      <c r="AJ30" s="32"/>
      <c r="AK30" s="32"/>
      <c r="AL30" s="32"/>
      <c r="AM30" s="32"/>
      <c r="AN30" s="32"/>
    </row>
    <row r="31" spans="1:44">
      <c r="A31" s="57"/>
      <c r="B31" s="58"/>
      <c r="C31" s="58"/>
      <c r="D31" s="58"/>
      <c r="E31" s="58"/>
      <c r="F31" s="58"/>
      <c r="G31" s="58"/>
      <c r="H31" s="58"/>
      <c r="I31" s="58"/>
      <c r="J31" s="58"/>
      <c r="K31" s="58"/>
      <c r="L31" s="58"/>
      <c r="M31" s="59"/>
      <c r="N31" s="62"/>
      <c r="O31" s="62"/>
      <c r="P31" s="62"/>
      <c r="Q31" s="62"/>
      <c r="R31" s="62"/>
      <c r="S31" s="62"/>
      <c r="T31" s="62"/>
      <c r="U31" s="62"/>
      <c r="V31" s="62"/>
      <c r="W31" s="62"/>
      <c r="X31" s="32"/>
      <c r="Y31" s="32"/>
      <c r="Z31" s="32"/>
      <c r="AA31" s="32"/>
      <c r="AB31" s="32"/>
      <c r="AC31" s="32"/>
      <c r="AD31" s="32"/>
      <c r="AE31" s="32"/>
      <c r="AF31" s="32"/>
      <c r="AG31" s="32"/>
      <c r="AH31" s="32"/>
      <c r="AI31" s="32"/>
      <c r="AJ31" s="32"/>
      <c r="AK31" s="32"/>
      <c r="AL31" s="32"/>
      <c r="AM31" s="32"/>
      <c r="AN31" s="32"/>
    </row>
    <row r="32" spans="1:44" ht="12" customHeight="1">
      <c r="A32" s="28"/>
      <c r="B32" s="28"/>
      <c r="C32" s="28"/>
      <c r="D32" s="28"/>
      <c r="E32" s="28"/>
      <c r="F32" s="28"/>
      <c r="G32" s="28"/>
      <c r="H32" s="28"/>
      <c r="I32" s="28"/>
      <c r="J32" s="28"/>
      <c r="K32" s="28"/>
      <c r="L32" s="28"/>
      <c r="M32" s="28"/>
      <c r="N32" s="27"/>
      <c r="O32" s="27"/>
      <c r="P32" s="27"/>
      <c r="Q32" s="27"/>
      <c r="R32" s="27"/>
      <c r="S32" s="27"/>
      <c r="T32" s="27"/>
      <c r="U32" s="27"/>
      <c r="V32" s="27"/>
      <c r="W32" s="27"/>
      <c r="X32" s="60"/>
      <c r="Y32" s="60"/>
      <c r="Z32" s="60"/>
      <c r="AA32" s="60"/>
      <c r="AB32" s="60"/>
      <c r="AC32" s="60"/>
      <c r="AD32" s="60"/>
      <c r="AE32" s="60"/>
      <c r="AF32" s="60"/>
      <c r="AG32" s="60"/>
      <c r="AH32" s="60"/>
      <c r="AI32" s="60"/>
      <c r="AJ32" s="60"/>
      <c r="AK32" s="60"/>
      <c r="AL32" s="60"/>
      <c r="AM32" s="60"/>
      <c r="AN32" s="60"/>
    </row>
    <row r="33" spans="1:40" ht="12" customHeight="1">
      <c r="A33" s="28"/>
      <c r="B33" s="28"/>
      <c r="C33" s="28"/>
      <c r="D33" s="28"/>
      <c r="E33" s="28"/>
      <c r="F33" s="28"/>
      <c r="G33" s="28"/>
      <c r="H33" s="28"/>
      <c r="I33" s="28"/>
      <c r="J33" s="28"/>
      <c r="K33" s="28"/>
      <c r="L33" s="28"/>
      <c r="M33" s="28"/>
      <c r="N33" s="27"/>
      <c r="O33" s="27"/>
      <c r="P33" s="27"/>
      <c r="Q33" s="27"/>
      <c r="R33" s="27"/>
      <c r="S33" s="27"/>
      <c r="T33" s="27"/>
      <c r="U33" s="27"/>
      <c r="V33" s="27"/>
      <c r="W33" s="27"/>
      <c r="X33" s="60"/>
      <c r="Y33" s="60"/>
      <c r="Z33" s="60"/>
      <c r="AA33" s="60"/>
      <c r="AB33" s="60"/>
      <c r="AC33" s="60"/>
      <c r="AD33" s="60"/>
      <c r="AE33" s="60"/>
      <c r="AF33" s="60"/>
      <c r="AG33" s="60"/>
      <c r="AH33" s="60"/>
      <c r="AI33" s="60"/>
      <c r="AJ33" s="60"/>
      <c r="AK33" s="60"/>
      <c r="AL33" s="60"/>
      <c r="AM33" s="60"/>
      <c r="AN33" s="60"/>
    </row>
    <row r="34" spans="1:40" ht="12" customHeight="1">
      <c r="A34" s="28"/>
      <c r="B34" s="28"/>
      <c r="C34" s="28"/>
      <c r="D34" s="28"/>
      <c r="E34" s="28"/>
      <c r="F34" s="28"/>
      <c r="G34" s="28"/>
      <c r="H34" s="28"/>
      <c r="I34" s="28"/>
      <c r="J34" s="28"/>
      <c r="K34" s="28"/>
      <c r="L34" s="28"/>
      <c r="M34" s="28"/>
      <c r="N34" s="27"/>
      <c r="O34" s="27"/>
      <c r="P34" s="27"/>
      <c r="Q34" s="27"/>
      <c r="R34" s="27"/>
      <c r="S34" s="27"/>
      <c r="T34" s="27"/>
      <c r="U34" s="27"/>
      <c r="V34" s="27"/>
      <c r="W34" s="27"/>
      <c r="X34" s="60"/>
      <c r="Y34" s="60"/>
      <c r="Z34" s="60"/>
      <c r="AA34" s="60"/>
      <c r="AB34" s="60"/>
      <c r="AC34" s="60"/>
      <c r="AD34" s="60"/>
      <c r="AE34" s="60"/>
      <c r="AF34" s="60"/>
      <c r="AG34" s="60"/>
      <c r="AH34" s="60"/>
      <c r="AI34" s="60"/>
      <c r="AJ34" s="60"/>
      <c r="AK34" s="60"/>
      <c r="AL34" s="60"/>
      <c r="AM34" s="60"/>
      <c r="AN34" s="60"/>
    </row>
    <row r="35" spans="1:40" ht="12" customHeight="1">
      <c r="A35" s="28"/>
      <c r="B35" s="28"/>
      <c r="C35" s="28"/>
      <c r="D35" s="28"/>
      <c r="E35" s="28"/>
      <c r="F35" s="28"/>
      <c r="G35" s="28"/>
      <c r="H35" s="28"/>
      <c r="I35" s="28"/>
      <c r="J35" s="28"/>
      <c r="K35" s="28"/>
      <c r="L35" s="28"/>
      <c r="M35" s="28"/>
      <c r="N35" s="27"/>
      <c r="O35" s="27"/>
      <c r="P35" s="27"/>
      <c r="Q35" s="27"/>
      <c r="R35" s="27"/>
      <c r="S35" s="27"/>
      <c r="T35" s="27"/>
      <c r="U35" s="27"/>
      <c r="V35" s="27"/>
      <c r="W35" s="27"/>
      <c r="X35" s="60"/>
      <c r="Y35" s="60"/>
      <c r="Z35" s="60"/>
      <c r="AA35" s="60"/>
      <c r="AB35" s="60"/>
      <c r="AC35" s="60"/>
      <c r="AD35" s="60"/>
      <c r="AE35" s="60"/>
      <c r="AF35" s="60"/>
      <c r="AG35" s="60"/>
      <c r="AH35" s="60"/>
      <c r="AI35" s="60"/>
      <c r="AJ35" s="60"/>
      <c r="AK35" s="60"/>
      <c r="AL35" s="60"/>
      <c r="AM35" s="60"/>
      <c r="AN35" s="60"/>
    </row>
    <row r="36" spans="1:40" ht="12" customHeight="1">
      <c r="A36" s="28"/>
      <c r="B36" s="28"/>
      <c r="C36" s="28"/>
      <c r="D36" s="28"/>
      <c r="E36" s="28"/>
      <c r="F36" s="28"/>
      <c r="G36" s="28"/>
      <c r="H36" s="28"/>
      <c r="I36" s="28"/>
      <c r="J36" s="28"/>
      <c r="K36" s="28"/>
      <c r="L36" s="28"/>
      <c r="M36" s="28"/>
      <c r="N36" s="27"/>
      <c r="O36" s="27"/>
      <c r="P36" s="27"/>
      <c r="Q36" s="27"/>
      <c r="R36" s="27"/>
      <c r="S36" s="27"/>
      <c r="T36" s="27"/>
      <c r="U36" s="27"/>
      <c r="V36" s="27"/>
      <c r="W36" s="27"/>
      <c r="X36" s="60"/>
      <c r="Y36" s="60"/>
      <c r="Z36" s="60"/>
      <c r="AA36" s="60"/>
      <c r="AB36" s="60"/>
      <c r="AC36" s="60"/>
      <c r="AD36" s="60"/>
      <c r="AE36" s="60"/>
      <c r="AF36" s="60"/>
      <c r="AG36" s="60"/>
      <c r="AH36" s="60"/>
      <c r="AI36" s="60"/>
      <c r="AJ36" s="60"/>
      <c r="AK36" s="60"/>
      <c r="AL36" s="60"/>
      <c r="AM36" s="60"/>
      <c r="AN36" s="60"/>
    </row>
    <row r="37" spans="1:40" ht="12" customHeight="1">
      <c r="A37" s="28"/>
      <c r="B37" s="28"/>
      <c r="C37" s="28"/>
      <c r="D37" s="28"/>
      <c r="E37" s="28"/>
      <c r="F37" s="28"/>
      <c r="G37" s="28"/>
      <c r="H37" s="28"/>
      <c r="I37" s="28"/>
      <c r="J37" s="28"/>
      <c r="K37" s="28"/>
      <c r="L37" s="28"/>
      <c r="M37" s="28"/>
      <c r="N37" s="27"/>
      <c r="O37" s="27"/>
      <c r="P37" s="27"/>
      <c r="Q37" s="27"/>
      <c r="R37" s="27"/>
      <c r="S37" s="27"/>
      <c r="T37" s="27"/>
      <c r="U37" s="27"/>
      <c r="V37" s="27"/>
      <c r="W37" s="27"/>
      <c r="X37" s="60"/>
      <c r="Y37" s="60"/>
      <c r="Z37" s="60"/>
      <c r="AA37" s="60"/>
      <c r="AB37" s="60"/>
      <c r="AC37" s="60"/>
      <c r="AD37" s="60"/>
      <c r="AE37" s="60"/>
      <c r="AF37" s="60"/>
      <c r="AG37" s="60"/>
      <c r="AH37" s="60"/>
      <c r="AI37" s="60"/>
      <c r="AJ37" s="60"/>
      <c r="AK37" s="60"/>
      <c r="AL37" s="60"/>
      <c r="AM37" s="60"/>
      <c r="AN37" s="60"/>
    </row>
    <row r="38" spans="1:40" ht="12" customHeight="1">
      <c r="A38" s="28"/>
      <c r="B38" s="28"/>
      <c r="C38" s="28"/>
      <c r="D38" s="28"/>
      <c r="E38" s="28"/>
      <c r="F38" s="28"/>
      <c r="G38" s="28"/>
      <c r="H38" s="28"/>
      <c r="I38" s="28"/>
      <c r="J38" s="28"/>
      <c r="K38" s="28"/>
      <c r="L38" s="28"/>
      <c r="M38" s="28"/>
      <c r="N38" s="27"/>
      <c r="O38" s="27"/>
      <c r="P38" s="27"/>
      <c r="Q38" s="27"/>
      <c r="R38" s="27"/>
      <c r="S38" s="27"/>
      <c r="T38" s="27"/>
      <c r="U38" s="27"/>
      <c r="V38" s="27"/>
      <c r="W38" s="27"/>
      <c r="X38" s="60"/>
      <c r="Y38" s="60"/>
      <c r="Z38" s="60"/>
      <c r="AA38" s="60"/>
      <c r="AB38" s="60"/>
      <c r="AC38" s="60"/>
      <c r="AD38" s="60"/>
      <c r="AE38" s="60"/>
      <c r="AF38" s="60"/>
      <c r="AG38" s="60"/>
      <c r="AH38" s="60"/>
      <c r="AI38" s="60"/>
      <c r="AJ38" s="60"/>
      <c r="AK38" s="60"/>
      <c r="AL38" s="60"/>
      <c r="AM38" s="60"/>
      <c r="AN38" s="60"/>
    </row>
    <row r="39" spans="1:40" ht="11.25" customHeight="1">
      <c r="A39" s="28"/>
      <c r="B39" s="28"/>
      <c r="C39" s="28"/>
      <c r="D39" s="28"/>
      <c r="E39" s="28"/>
      <c r="F39" s="28"/>
      <c r="G39" s="28"/>
      <c r="H39" s="28"/>
      <c r="I39" s="28"/>
      <c r="J39" s="28"/>
      <c r="K39" s="28"/>
      <c r="L39" s="28"/>
      <c r="M39" s="28"/>
      <c r="N39" s="27"/>
      <c r="O39" s="27"/>
      <c r="P39" s="27"/>
      <c r="Q39" s="27"/>
      <c r="R39" s="27"/>
      <c r="S39" s="27"/>
      <c r="T39" s="27"/>
      <c r="U39" s="27"/>
      <c r="V39" s="27"/>
      <c r="W39" s="27"/>
      <c r="X39" s="60"/>
      <c r="Y39" s="60"/>
      <c r="Z39" s="60"/>
      <c r="AA39" s="60"/>
      <c r="AB39" s="60"/>
      <c r="AC39" s="60"/>
      <c r="AD39" s="60"/>
      <c r="AE39" s="60"/>
      <c r="AF39" s="60"/>
      <c r="AG39" s="60"/>
      <c r="AH39" s="60"/>
      <c r="AI39" s="60"/>
      <c r="AJ39" s="60"/>
      <c r="AK39" s="60"/>
      <c r="AL39" s="60"/>
      <c r="AM39" s="60"/>
      <c r="AN39" s="60"/>
    </row>
    <row r="40" spans="1:40" ht="2.25" hidden="1" customHeight="1"/>
    <row r="41" spans="1:40" ht="18.75" customHeight="1">
      <c r="A41" s="18" t="s">
        <v>79</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row>
    <row r="42" spans="1:40" ht="13.5" customHeight="1">
      <c r="A42" s="29" t="s">
        <v>76</v>
      </c>
      <c r="B42" s="29"/>
      <c r="C42" s="29"/>
      <c r="D42" s="29"/>
      <c r="E42" s="29"/>
      <c r="F42" s="29" t="s">
        <v>77</v>
      </c>
      <c r="G42" s="29"/>
      <c r="H42" s="29"/>
      <c r="I42" s="29"/>
      <c r="J42" s="29"/>
      <c r="K42" s="30" t="s">
        <v>80</v>
      </c>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row>
    <row r="43" spans="1:40">
      <c r="A43" s="29"/>
      <c r="B43" s="29"/>
      <c r="C43" s="29"/>
      <c r="D43" s="29"/>
      <c r="E43" s="29"/>
      <c r="F43" s="29"/>
      <c r="G43" s="29"/>
      <c r="H43" s="29"/>
      <c r="I43" s="29"/>
      <c r="J43" s="29"/>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row>
    <row r="44" spans="1:40" ht="12" customHeight="1">
      <c r="A44" s="27"/>
      <c r="B44" s="27"/>
      <c r="C44" s="27"/>
      <c r="D44" s="27"/>
      <c r="E44" s="27"/>
      <c r="F44" s="27"/>
      <c r="G44" s="27"/>
      <c r="H44" s="27"/>
      <c r="I44" s="27"/>
      <c r="J44" s="27"/>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row>
    <row r="45" spans="1:40" ht="12" customHeight="1">
      <c r="A45" s="27"/>
      <c r="B45" s="27"/>
      <c r="C45" s="27"/>
      <c r="D45" s="27"/>
      <c r="E45" s="27"/>
      <c r="F45" s="27"/>
      <c r="G45" s="27"/>
      <c r="H45" s="27"/>
      <c r="I45" s="27"/>
      <c r="J45" s="27"/>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2" customHeight="1">
      <c r="A46" s="27"/>
      <c r="B46" s="27"/>
      <c r="C46" s="27"/>
      <c r="D46" s="27"/>
      <c r="E46" s="27"/>
      <c r="F46" s="27"/>
      <c r="G46" s="27"/>
      <c r="H46" s="27"/>
      <c r="I46" s="27"/>
      <c r="J46" s="27"/>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40" ht="12" customHeight="1">
      <c r="A47" s="27"/>
      <c r="B47" s="27"/>
      <c r="C47" s="27"/>
      <c r="D47" s="27"/>
      <c r="E47" s="27"/>
      <c r="F47" s="27"/>
      <c r="G47" s="27"/>
      <c r="H47" s="27"/>
      <c r="I47" s="27"/>
      <c r="J47" s="27"/>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row>
    <row r="48" spans="1:40" ht="12" customHeight="1">
      <c r="A48" s="27"/>
      <c r="B48" s="27"/>
      <c r="C48" s="27"/>
      <c r="D48" s="27"/>
      <c r="E48" s="27"/>
      <c r="F48" s="27"/>
      <c r="G48" s="27"/>
      <c r="H48" s="27"/>
      <c r="I48" s="27"/>
      <c r="J48" s="27"/>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2" customHeight="1">
      <c r="A49" s="27"/>
      <c r="B49" s="27"/>
      <c r="C49" s="27"/>
      <c r="D49" s="27"/>
      <c r="E49" s="27"/>
      <c r="F49" s="27"/>
      <c r="G49" s="27"/>
      <c r="H49" s="27"/>
      <c r="I49" s="27"/>
      <c r="J49" s="27"/>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2" customHeight="1">
      <c r="A50" s="27"/>
      <c r="B50" s="27"/>
      <c r="C50" s="27"/>
      <c r="D50" s="27"/>
      <c r="E50" s="27"/>
      <c r="F50" s="27"/>
      <c r="G50" s="27"/>
      <c r="H50" s="27"/>
      <c r="I50" s="27"/>
      <c r="J50" s="27"/>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2" customHeight="1">
      <c r="A51" s="27"/>
      <c r="B51" s="27"/>
      <c r="C51" s="27"/>
      <c r="D51" s="27"/>
      <c r="E51" s="27"/>
      <c r="F51" s="27"/>
      <c r="G51" s="27"/>
      <c r="H51" s="27"/>
      <c r="I51" s="27"/>
      <c r="J51" s="27"/>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8.75" customHeight="1">
      <c r="A52" s="18" t="s">
        <v>32</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spans="1:40">
      <c r="A53" s="3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7"/>
    </row>
    <row r="54" spans="1:40">
      <c r="A54" s="38"/>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40"/>
    </row>
    <row r="55" spans="1:40">
      <c r="A55" s="38"/>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40"/>
    </row>
    <row r="56" spans="1:40">
      <c r="A56" s="38"/>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40"/>
    </row>
    <row r="57" spans="1:40">
      <c r="A57" s="38"/>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40"/>
    </row>
    <row r="58" spans="1:40">
      <c r="A58" s="38"/>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40"/>
    </row>
    <row r="59" spans="1:40">
      <c r="A59" s="38"/>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40"/>
    </row>
    <row r="60" spans="1:40">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40"/>
    </row>
    <row r="61" spans="1:40">
      <c r="A61" s="38"/>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40"/>
    </row>
    <row r="62" spans="1:40">
      <c r="A62" s="38"/>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40"/>
    </row>
    <row r="63" spans="1:40">
      <c r="A63" s="38"/>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40"/>
    </row>
    <row r="64" spans="1:40" ht="21.75" customHeight="1">
      <c r="A64" s="41"/>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3"/>
    </row>
    <row r="65" spans="1:40" ht="0.75" customHeight="1"/>
    <row r="66" spans="1:40" ht="18.75" customHeight="1">
      <c r="A66" s="4" t="s">
        <v>33</v>
      </c>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spans="1:40">
      <c r="A67" s="3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7"/>
    </row>
    <row r="68" spans="1:40">
      <c r="A68" s="38"/>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40"/>
    </row>
    <row r="69" spans="1:40">
      <c r="A69" s="38"/>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40"/>
    </row>
    <row r="70" spans="1:40">
      <c r="A70" s="38"/>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40"/>
    </row>
    <row r="71" spans="1:40">
      <c r="A71" s="38"/>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40"/>
    </row>
    <row r="72" spans="1:40">
      <c r="A72" s="38"/>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40"/>
    </row>
    <row r="73" spans="1:40">
      <c r="A73" s="38"/>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40"/>
    </row>
    <row r="74" spans="1:40">
      <c r="A74" s="38"/>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40"/>
    </row>
    <row r="75" spans="1:40">
      <c r="A75" s="38"/>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40"/>
    </row>
    <row r="76" spans="1:40">
      <c r="A76" s="38"/>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40"/>
    </row>
    <row r="77" spans="1:40">
      <c r="A77" s="38"/>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40"/>
    </row>
    <row r="78" spans="1:40" ht="21.75" customHeight="1">
      <c r="A78" s="41"/>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3"/>
    </row>
    <row r="79" spans="1:40" ht="15" customHeight="1">
      <c r="A79" s="33" t="s">
        <v>72</v>
      </c>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row>
  </sheetData>
  <sheetProtection selectLockedCells="1"/>
  <mergeCells count="91">
    <mergeCell ref="B27:AN27"/>
    <mergeCell ref="A18:H19"/>
    <mergeCell ref="A16:H17"/>
    <mergeCell ref="A15:H15"/>
    <mergeCell ref="J16:AN17"/>
    <mergeCell ref="AB20:AF21"/>
    <mergeCell ref="A22:J23"/>
    <mergeCell ref="W22:X23"/>
    <mergeCell ref="Y22:AF23"/>
    <mergeCell ref="AJ22:AN23"/>
    <mergeCell ref="A20:H21"/>
    <mergeCell ref="AA10:AN11"/>
    <mergeCell ref="AG22:AI23"/>
    <mergeCell ref="AG20:AN21"/>
    <mergeCell ref="T20:AA21"/>
    <mergeCell ref="K22:S23"/>
    <mergeCell ref="X15:AN15"/>
    <mergeCell ref="I18:AN19"/>
    <mergeCell ref="I20:N21"/>
    <mergeCell ref="L15:T15"/>
    <mergeCell ref="U15:W15"/>
    <mergeCell ref="O20:S21"/>
    <mergeCell ref="A5:H7"/>
    <mergeCell ref="I12:M12"/>
    <mergeCell ref="N12:AN12"/>
    <mergeCell ref="I6:W7"/>
    <mergeCell ref="X6:AN7"/>
    <mergeCell ref="I5:W5"/>
    <mergeCell ref="X5:AN5"/>
    <mergeCell ref="AA8:AN9"/>
    <mergeCell ref="U8:Z9"/>
    <mergeCell ref="A8:H9"/>
    <mergeCell ref="I8:T9"/>
    <mergeCell ref="A12:H14"/>
    <mergeCell ref="A10:H11"/>
    <mergeCell ref="I13:AN14"/>
    <mergeCell ref="I10:T11"/>
    <mergeCell ref="U10:Z11"/>
    <mergeCell ref="A3:AN3"/>
    <mergeCell ref="S34:W35"/>
    <mergeCell ref="S36:W37"/>
    <mergeCell ref="S38:W39"/>
    <mergeCell ref="X34:AN35"/>
    <mergeCell ref="X36:AN37"/>
    <mergeCell ref="X38:AN39"/>
    <mergeCell ref="A34:M35"/>
    <mergeCell ref="A36:M37"/>
    <mergeCell ref="A38:M39"/>
    <mergeCell ref="N38:R39"/>
    <mergeCell ref="N32:R33"/>
    <mergeCell ref="T22:V23"/>
    <mergeCell ref="N34:R35"/>
    <mergeCell ref="I15:K15"/>
    <mergeCell ref="AB24:AN24"/>
    <mergeCell ref="N36:R37"/>
    <mergeCell ref="S30:W31"/>
    <mergeCell ref="N30:R31"/>
    <mergeCell ref="A30:M31"/>
    <mergeCell ref="X30:AN31"/>
    <mergeCell ref="S32:W33"/>
    <mergeCell ref="B28:AN28"/>
    <mergeCell ref="I25:K25"/>
    <mergeCell ref="A79:AN79"/>
    <mergeCell ref="A67:AN78"/>
    <mergeCell ref="I26:K26"/>
    <mergeCell ref="L26:W26"/>
    <mergeCell ref="X26:Z26"/>
    <mergeCell ref="AA26:AN26"/>
    <mergeCell ref="A24:H26"/>
    <mergeCell ref="I24:K24"/>
    <mergeCell ref="X32:AN33"/>
    <mergeCell ref="A53:AN64"/>
    <mergeCell ref="A32:M33"/>
    <mergeCell ref="L24:X24"/>
    <mergeCell ref="L25:AN25"/>
    <mergeCell ref="Y24:AA24"/>
    <mergeCell ref="K46:AN47"/>
    <mergeCell ref="K48:AN49"/>
    <mergeCell ref="K50:AN51"/>
    <mergeCell ref="A42:E43"/>
    <mergeCell ref="F42:J43"/>
    <mergeCell ref="A44:E45"/>
    <mergeCell ref="F44:J45"/>
    <mergeCell ref="K42:AN43"/>
    <mergeCell ref="K44:AN45"/>
    <mergeCell ref="A50:E51"/>
    <mergeCell ref="F50:J51"/>
    <mergeCell ref="A46:E47"/>
    <mergeCell ref="F46:J47"/>
    <mergeCell ref="A48:E49"/>
    <mergeCell ref="F48:J49"/>
  </mergeCells>
  <phoneticPr fontId="1"/>
  <conditionalFormatting sqref="T22:V23">
    <cfRule type="expression" dxfId="35" priority="68">
      <formula>IF(K22="","",WEEKDAY(K22,1))=6</formula>
    </cfRule>
    <cfRule type="expression" dxfId="34" priority="69">
      <formula>IF(K22="","",WEEKDAY(K22,1))=7</formula>
    </cfRule>
  </conditionalFormatting>
  <conditionalFormatting sqref="AG22:AI23">
    <cfRule type="expression" dxfId="3" priority="66">
      <formula>IF(Y22="","",WEEKDAY(Y22,1))=1</formula>
    </cfRule>
    <cfRule type="expression" dxfId="2" priority="67">
      <formula>IF(Y22="","",WEEKDAY(Y22,1))=2</formula>
    </cfRule>
  </conditionalFormatting>
  <conditionalFormatting sqref="AJ22:AN23">
    <cfRule type="cellIs" dxfId="1" priority="37" operator="between">
      <formula>91</formula>
      <formula>180</formula>
    </cfRule>
    <cfRule type="cellIs" dxfId="0" priority="36" operator="between">
      <formula>91</formula>
      <formula>180</formula>
    </cfRule>
  </conditionalFormatting>
  <dataValidations xWindow="623" yWindow="390" count="9">
    <dataValidation allowBlank="1" showInputMessage="1" showErrorMessage="1" prompt="Enter in yyyy/mm format." sqref="T20:AA21 AG20:AN21 N30:W39 A42:J51" xr:uid="{00000000-0002-0000-0000-000000000000}"/>
    <dataValidation imeMode="off" allowBlank="1" showInputMessage="1" showErrorMessage="1" sqref="AA10:AN11" xr:uid="{00000000-0002-0000-0000-000001000000}"/>
    <dataValidation allowBlank="1" showInputMessage="1" showErrorMessage="1" prompt="Enter in yyyy/mm/dd format." sqref="I10:T11" xr:uid="{00000000-0002-0000-0000-000002000000}"/>
    <dataValidation type="whole" operator="lessThanOrEqual" allowBlank="1" showInputMessage="1" showErrorMessage="1" sqref="AJ22:AN23" xr:uid="{00000000-0002-0000-0000-000003000000}">
      <formula1>180</formula1>
    </dataValidation>
    <dataValidation allowBlank="1" showInputMessage="1" showErrorMessage="1" prompt="Enter in yyyy/mm/dd format._x000a_*Fridays, Saturdays, and days before national holidays cannot be made as start dates." sqref="K22:S23" xr:uid="{00000000-0002-0000-0000-000004000000}"/>
    <dataValidation allowBlank="1" showInputMessage="1" showErrorMessage="1" prompt="All capital letters." sqref="I6:W7" xr:uid="{AFB49F65-828F-49E2-9BB5-3114BC8C6834}"/>
    <dataValidation allowBlank="1" showInputMessage="1" showErrorMessage="1" prompt="Initial capital letters only." sqref="X6:AN7" xr:uid="{7198E2E6-FFBD-4FC6-9702-8FEEA5D22004}"/>
    <dataValidation allowBlank="1" showInputMessage="1" showErrorMessage="1" prompt="Enter in yyyy/mm/dd format._x000a_*The day following a Sunday, Monday, or holiday cannot be the last day." sqref="Y22:AF23" xr:uid="{FC2910F1-C177-425A-BA94-6D4DE6E43398}"/>
    <dataValidation type="list" allowBlank="1" showInputMessage="1" sqref="A27:A28" xr:uid="{38EEF665-D877-4DA4-B6D1-DDCD1A4ECE36}">
      <formula1>"☑"</formula1>
    </dataValidation>
  </dataValidations>
  <printOptions horizontalCentered="1"/>
  <pageMargins left="0.59055118110236227" right="0.59055118110236227" top="0.19685039370078741" bottom="0.19685039370078741" header="0.31496062992125984" footer="0.31496062992125984"/>
  <pageSetup paperSize="9" scale="76"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7" operator="containsText" id="{D74E1529-0B78-4468-A0E5-F3094D0C4409}">
            <xm:f>NOT(ISERROR(SEARCH(Sheet1!$D$50,K22)))</xm:f>
            <xm:f>Sheet1!$D$50</xm:f>
            <x14:dxf>
              <font>
                <color rgb="FFFF0000"/>
              </font>
            </x14:dxf>
          </x14:cfRule>
          <x14:cfRule type="containsText" priority="19" operator="containsText" id="{DAB9CCB3-4C62-4646-8660-4A0424FEC596}">
            <xm:f>NOT(ISERROR(SEARCH(Sheet1!$D$48,K22)))</xm:f>
            <xm:f>Sheet1!$D$48</xm:f>
            <x14:dxf>
              <font>
                <color rgb="FFFF0000"/>
              </font>
            </x14:dxf>
          </x14:cfRule>
          <x14:cfRule type="containsText" priority="29" operator="containsText" id="{5557240B-7831-4F07-BB21-507B89685042}">
            <xm:f>NOT(ISERROR(SEARCH(Sheet1!$D$28,K22)))</xm:f>
            <xm:f>Sheet1!$D$28</xm:f>
            <x14:dxf>
              <font>
                <color rgb="FFFF0000"/>
              </font>
            </x14:dxf>
          </x14:cfRule>
          <x14:cfRule type="containsText" priority="30" operator="containsText" id="{31B3B6C3-BDF8-4025-9625-DBC11CF2DC7C}">
            <xm:f>NOT(ISERROR(SEARCH(Sheet1!$D$29,K22)))</xm:f>
            <xm:f>Sheet1!$D$29</xm:f>
            <x14:dxf>
              <font>
                <color rgb="FFFF0000"/>
              </font>
            </x14:dxf>
          </x14:cfRule>
          <x14:cfRule type="containsText" priority="31" operator="containsText" id="{1394EF17-9523-404C-8112-2F81DD63BBF1}">
            <xm:f>NOT(ISERROR(SEARCH(Sheet1!$D$30,K22)))</xm:f>
            <xm:f>Sheet1!$D$30</xm:f>
            <x14:dxf>
              <font>
                <color rgb="FFFF0000"/>
              </font>
            </x14:dxf>
          </x14:cfRule>
          <x14:cfRule type="containsText" priority="32" operator="containsText" id="{0E25A23C-AEB7-4916-A225-AD6FCEA6A8A6}">
            <xm:f>NOT(ISERROR(SEARCH(Sheet1!$D$31,K22)))</xm:f>
            <xm:f>Sheet1!$D$31</xm:f>
            <x14:dxf>
              <font>
                <color rgb="FFFF0000"/>
              </font>
            </x14:dxf>
          </x14:cfRule>
          <x14:cfRule type="containsText" priority="33" operator="containsText" id="{3E419DEC-39D7-4799-8DF7-F9018ABE1B3F}">
            <xm:f>NOT(ISERROR(SEARCH(Sheet1!$D$32,K22)))</xm:f>
            <xm:f>Sheet1!$D$32</xm:f>
            <x14:dxf>
              <font>
                <color rgb="FFFF0000"/>
              </font>
            </x14:dxf>
          </x14:cfRule>
          <x14:cfRule type="containsText" priority="34" operator="containsText" id="{92810960-0817-4EDF-9104-2CA163C217C5}">
            <xm:f>NOT(ISERROR(SEARCH(Sheet1!$D$33,K22)))</xm:f>
            <xm:f>Sheet1!$D$33</xm:f>
            <x14:dxf>
              <font>
                <color rgb="FFFF0000"/>
              </font>
            </x14:dxf>
          </x14:cfRule>
          <x14:cfRule type="containsText" priority="60" operator="containsText" id="{F8500829-AB42-4C2F-B6DA-CB8A724CC239}">
            <xm:f>NOT(ISERROR(SEARCH(Sheet1!$D$43,K22)))</xm:f>
            <xm:f>Sheet1!$D$43</xm:f>
            <x14:dxf>
              <font>
                <color rgb="FFFF0000"/>
              </font>
            </x14:dxf>
          </x14:cfRule>
          <x14:cfRule type="containsText" priority="10" operator="containsText" id="{E6E05959-FC8F-4E20-AF03-708556E989EE}">
            <xm:f>NOT(ISERROR(SEARCH(Sheet1!$D$57,K22)))</xm:f>
            <xm:f>Sheet1!$D$57</xm:f>
            <x14:dxf>
              <font>
                <color rgb="FFFF0000"/>
              </font>
            </x14:dxf>
          </x14:cfRule>
          <x14:cfRule type="containsText" priority="11" operator="containsText" id="{17C42F12-A56D-4109-8A72-610BC39B8A88}">
            <xm:f>NOT(ISERROR(SEARCH(Sheet1!$D$56,K22)))</xm:f>
            <xm:f>Sheet1!$D$56</xm:f>
            <x14:dxf>
              <font>
                <color rgb="FFFF0000"/>
              </font>
            </x14:dxf>
          </x14:cfRule>
          <x14:cfRule type="containsText" priority="12" operator="containsText" id="{E742D3ED-CB6F-4B86-91D7-697D576D8017}">
            <xm:f>NOT(ISERROR(SEARCH(Sheet1!$D$55,K22)))</xm:f>
            <xm:f>Sheet1!$D$55</xm:f>
            <x14:dxf>
              <font>
                <color rgb="FFFF0000"/>
              </font>
            </x14:dxf>
          </x14:cfRule>
          <x14:cfRule type="containsText" priority="13" operator="containsText" id="{A8269517-278E-4A95-9F6F-DDB0713974EF}">
            <xm:f>NOT(ISERROR(SEARCH(Sheet1!$D$54,K22)))</xm:f>
            <xm:f>Sheet1!$D$54</xm:f>
            <x14:dxf>
              <font>
                <color rgb="FFFF0000"/>
              </font>
            </x14:dxf>
          </x14:cfRule>
          <x14:cfRule type="containsText" priority="14" operator="containsText" id="{BE491730-F4FF-4FD0-B433-133FA4933E7E}">
            <xm:f>NOT(ISERROR(SEARCH(Sheet1!$D$53,K22)))</xm:f>
            <xm:f>Sheet1!$D$53</xm:f>
            <x14:dxf>
              <font>
                <color rgb="FFFF0000"/>
              </font>
            </x14:dxf>
          </x14:cfRule>
          <x14:cfRule type="containsText" priority="15" operator="containsText" id="{35047DCB-1056-42DB-A76A-7E276D825693}">
            <xm:f>NOT(ISERROR(SEARCH(Sheet1!$D$52,K22)))</xm:f>
            <xm:f>Sheet1!$D$52</xm:f>
            <x14:dxf>
              <font>
                <color rgb="FFFF0000"/>
              </font>
            </x14:dxf>
          </x14:cfRule>
          <x14:cfRule type="containsText" priority="16" operator="containsText" id="{D6E2D784-8C21-433B-BADA-8C8F3175A562}">
            <xm:f>NOT(ISERROR(SEARCH(Sheet1!$D$51,K22)))</xm:f>
            <xm:f>Sheet1!$D$51</xm:f>
            <x14:dxf>
              <font>
                <color rgb="FFFF0000"/>
              </font>
            </x14:dxf>
          </x14:cfRule>
          <x14:cfRule type="containsText" priority="35" operator="containsText" id="{6D79B72F-3EE9-4BCA-8D3A-E0A6DF913A71}">
            <xm:f>NOT(ISERROR(SEARCH(Sheet1!$D$34,K22)))</xm:f>
            <xm:f>Sheet1!$D$34</xm:f>
            <x14:dxf>
              <font>
                <color rgb="FFFF0000"/>
              </font>
            </x14:dxf>
          </x14:cfRule>
          <x14:cfRule type="containsText" priority="18" operator="containsText" id="{1ACB9A3F-B903-4BB3-8F1C-8290BD4A34BF}">
            <xm:f>NOT(ISERROR(SEARCH(Sheet1!$D$49,K22)))</xm:f>
            <xm:f>Sheet1!$D$49</xm:f>
            <x14:dxf>
              <font>
                <color rgb="FFFF0000"/>
              </font>
            </x14:dxf>
          </x14:cfRule>
          <x14:cfRule type="containsText" priority="52" operator="containsText" id="{75F7A5A7-5544-42E4-BAF0-7E9EE20F77F2}">
            <xm:f>NOT(ISERROR(SEARCH(Sheet1!$D$35,K22)))</xm:f>
            <xm:f>Sheet1!$D$35</xm:f>
            <x14:dxf>
              <font>
                <color rgb="FFFF0000"/>
              </font>
            </x14:dxf>
          </x14:cfRule>
          <x14:cfRule type="containsText" priority="53" operator="containsText" id="{6C06B6F6-0B5C-4109-A29E-5C7B9D52EE8F}">
            <xm:f>NOT(ISERROR(SEARCH(Sheet1!$D$36,K22)))</xm:f>
            <xm:f>Sheet1!$D$36</xm:f>
            <x14:dxf>
              <font>
                <color rgb="FFFF0000"/>
              </font>
            </x14:dxf>
          </x14:cfRule>
          <x14:cfRule type="containsText" priority="54" operator="containsText" id="{1B7AAC11-D2BC-4C29-BD4C-ACA6657453AB}">
            <xm:f>NOT(ISERROR(SEARCH(Sheet1!$D$37,K22)))</xm:f>
            <xm:f>Sheet1!$D$37</xm:f>
            <x14:dxf>
              <font>
                <color rgb="FFFF0000"/>
              </font>
            </x14:dxf>
          </x14:cfRule>
          <x14:cfRule type="containsText" priority="55" operator="containsText" id="{A28C0E7D-C4FD-4498-9F62-82AC65C11443}">
            <xm:f>NOT(ISERROR(SEARCH(Sheet1!$D$38,K22)))</xm:f>
            <xm:f>Sheet1!$D$38</xm:f>
            <x14:dxf>
              <font>
                <color rgb="FFFF0000"/>
              </font>
            </x14:dxf>
          </x14:cfRule>
          <x14:cfRule type="containsText" priority="56" operator="containsText" id="{82A05003-3859-46FB-8363-CD5123926ACE}">
            <xm:f>NOT(ISERROR(SEARCH(Sheet1!$D$39,K22)))</xm:f>
            <xm:f>Sheet1!$D$39</xm:f>
            <x14:dxf>
              <font>
                <color rgb="FFFF0000"/>
              </font>
            </x14:dxf>
          </x14:cfRule>
          <x14:cfRule type="containsText" priority="57" operator="containsText" id="{20CE2784-01D0-4BF5-AFB3-F4CC48B46D0E}">
            <xm:f>NOT(ISERROR(SEARCH(Sheet1!$D$40,K22)))</xm:f>
            <xm:f>Sheet1!$D$40</xm:f>
            <x14:dxf>
              <font>
                <color rgb="FFFF0000"/>
              </font>
            </x14:dxf>
          </x14:cfRule>
          <x14:cfRule type="containsText" priority="58" operator="containsText" id="{7AF4A4C9-CE9B-4363-B7EE-2F1499F5725C}">
            <xm:f>NOT(ISERROR(SEARCH(Sheet1!$D$41,K22)))</xm:f>
            <xm:f>Sheet1!$D$41</xm:f>
            <x14:dxf>
              <font>
                <color rgb="FFFF0000"/>
              </font>
            </x14:dxf>
          </x14:cfRule>
          <x14:cfRule type="containsText" priority="59" operator="containsText" id="{8218D742-CD1A-44D9-82A5-1924747C1410}">
            <xm:f>NOT(ISERROR(SEARCH(Sheet1!$D$42,K22)))</xm:f>
            <xm:f>Sheet1!$D$42</xm:f>
            <x14:dxf>
              <font>
                <color rgb="FFFF0000"/>
              </font>
            </x14:dxf>
          </x14:cfRule>
          <x14:cfRule type="containsText" priority="61" operator="containsText" id="{DAE01FB1-F85E-4DCD-838B-0BE5375E4E8A}">
            <xm:f>NOT(ISERROR(SEARCH(Sheet1!$D$44,K22)))</xm:f>
            <xm:f>Sheet1!$D$44</xm:f>
            <x14:dxf>
              <font>
                <color rgb="FFFF0000"/>
              </font>
            </x14:dxf>
          </x14:cfRule>
          <x14:cfRule type="containsText" priority="62" operator="containsText" id="{92E107DB-E14B-46BC-82C7-31C4B0A2AE8E}">
            <xm:f>NOT(ISERROR(SEARCH(Sheet1!$D$45,K22)))</xm:f>
            <xm:f>Sheet1!$D$45</xm:f>
            <x14:dxf>
              <font>
                <color rgb="FFFF0000"/>
              </font>
            </x14:dxf>
          </x14:cfRule>
          <x14:cfRule type="containsText" priority="63" operator="containsText" id="{0BFDA5E0-7902-4E7D-9922-796C62B4E74D}">
            <xm:f>NOT(ISERROR(SEARCH(Sheet1!$D$46,K22)))</xm:f>
            <xm:f>Sheet1!$D$46</xm:f>
            <x14:dxf>
              <font>
                <color rgb="FFFF0000"/>
              </font>
            </x14:dxf>
          </x14:cfRule>
          <x14:cfRule type="containsText" priority="64" operator="containsText" id="{E16AE22B-3BF1-4EAD-AD05-62973E657B1D}">
            <xm:f>NOT(ISERROR(SEARCH(Sheet1!$D$47,K22)))</xm:f>
            <xm:f>Sheet1!$D$47</xm:f>
            <x14:dxf>
              <font>
                <color rgb="FFFF0000"/>
              </font>
            </x14:dxf>
          </x14:cfRule>
          <xm:sqref>K22:S23</xm:sqref>
        </x14:conditionalFormatting>
        <x14:conditionalFormatting xmlns:xm="http://schemas.microsoft.com/office/excel/2006/main">
          <x14:cfRule type="containsText" priority="28" operator="containsText" id="{0734C489-1CC4-409D-A91C-AE145F803FE3}">
            <xm:f>NOT(ISERROR(SEARCH(Sheet1!$E$34,Y22)))</xm:f>
            <xm:f>Sheet1!$E$34</xm:f>
            <x14:dxf>
              <font>
                <color rgb="FFFF0000"/>
              </font>
            </x14:dxf>
          </x14:cfRule>
          <x14:cfRule type="containsText" priority="1" operator="containsText" id="{7B1E1E07-B0EE-488B-8F39-10247458F2D3}">
            <xm:f>NOT(ISERROR(SEARCH(Sheet1!$E$57,Y22)))</xm:f>
            <xm:f>Sheet1!$E$57</xm:f>
            <x14:dxf>
              <font>
                <color rgb="FFFF0000"/>
              </font>
            </x14:dxf>
          </x14:cfRule>
          <x14:cfRule type="containsText" priority="38" operator="containsText" id="{6555CB87-B3C7-461B-AC0C-456878245CF1}">
            <xm:f>NOT(ISERROR(SEARCH(Sheet1!$E$35,Y22)))</xm:f>
            <xm:f>Sheet1!$E$35</xm:f>
            <x14:dxf>
              <font>
                <color rgb="FFFF0000"/>
              </font>
            </x14:dxf>
          </x14:cfRule>
          <x14:cfRule type="containsText" priority="39" operator="containsText" id="{E2C135F7-1C20-47DC-A388-64B7A4CCD504}">
            <xm:f>NOT(ISERROR(SEARCH(Sheet1!$E$36,Y22)))</xm:f>
            <xm:f>Sheet1!$E$36</xm:f>
            <x14:dxf>
              <font>
                <color rgb="FFFF0000"/>
              </font>
            </x14:dxf>
          </x14:cfRule>
          <x14:cfRule type="containsText" priority="40" operator="containsText" id="{982A4FBE-6F37-4EDF-9B7C-D25260A609D4}">
            <xm:f>NOT(ISERROR(SEARCH(Sheet1!$E$37,Y22)))</xm:f>
            <xm:f>Sheet1!$E$37</xm:f>
            <x14:dxf>
              <font>
                <color rgb="FFFF0000"/>
              </font>
            </x14:dxf>
          </x14:cfRule>
          <x14:cfRule type="containsText" priority="41" operator="containsText" id="{9FA257F2-AEBB-48B8-AF4E-9053C1A2DF43}">
            <xm:f>NOT(ISERROR(SEARCH(Sheet1!$E$38,Y22)))</xm:f>
            <xm:f>Sheet1!$E$38</xm:f>
            <x14:dxf>
              <font>
                <color rgb="FFFF0000"/>
              </font>
            </x14:dxf>
          </x14:cfRule>
          <x14:cfRule type="containsText" priority="42" operator="containsText" id="{6C632A36-1B27-4C28-91E7-E73EE190BCF7}">
            <xm:f>NOT(ISERROR(SEARCH(Sheet1!$E$39,Y22)))</xm:f>
            <xm:f>Sheet1!$E$39</xm:f>
            <x14:dxf>
              <font>
                <color rgb="FFFF0000"/>
              </font>
            </x14:dxf>
          </x14:cfRule>
          <x14:cfRule type="containsText" priority="43" operator="containsText" id="{EA8AF8BD-1F1C-4B98-8EB2-5D98AFC4E541}">
            <xm:f>NOT(ISERROR(SEARCH(Sheet1!$E$40,Y22)))</xm:f>
            <xm:f>Sheet1!$E$40</xm:f>
            <x14:dxf>
              <font>
                <color rgb="FFFF0000"/>
              </font>
            </x14:dxf>
          </x14:cfRule>
          <x14:cfRule type="containsText" priority="45" operator="containsText" id="{C6D526C0-DA57-4ABF-AB84-0A3403255FAB}">
            <xm:f>NOT(ISERROR(SEARCH(Sheet1!$E$42,Y22)))</xm:f>
            <xm:f>Sheet1!$E$42</xm:f>
            <x14:dxf>
              <font>
                <color rgb="FFFF0000"/>
              </font>
            </x14:dxf>
          </x14:cfRule>
          <x14:cfRule type="containsText" priority="46" operator="containsText" id="{A1C7216B-39EA-4E94-B4A4-470686EA6CCA}">
            <xm:f>NOT(ISERROR(SEARCH(Sheet1!$E$43,Y22)))</xm:f>
            <xm:f>Sheet1!$E$43</xm:f>
            <x14:dxf>
              <font>
                <color rgb="FFFF0000"/>
              </font>
            </x14:dxf>
          </x14:cfRule>
          <x14:cfRule type="containsText" priority="47" operator="containsText" id="{F8C7FE8D-F91D-4170-BAB1-3B385C70516F}">
            <xm:f>NOT(ISERROR(SEARCH(Sheet1!$E$44,Y22)))</xm:f>
            <xm:f>Sheet1!$E$44</xm:f>
            <x14:dxf>
              <font>
                <color rgb="FFFF0000"/>
              </font>
            </x14:dxf>
          </x14:cfRule>
          <x14:cfRule type="containsText" priority="48" operator="containsText" id="{A2584BB7-BFFE-480E-87AF-A211AFD8979A}">
            <xm:f>NOT(ISERROR(SEARCH(Sheet1!$E$45,Y22)))</xm:f>
            <xm:f>Sheet1!$E$45</xm:f>
            <x14:dxf>
              <font>
                <color rgb="FFFF0000"/>
              </font>
            </x14:dxf>
          </x14:cfRule>
          <x14:cfRule type="containsText" priority="49" operator="containsText" id="{C26BCFEF-555A-4F23-864A-65EBA75C0437}">
            <xm:f>NOT(ISERROR(SEARCH(Sheet1!$E$46,Y22)))</xm:f>
            <xm:f>Sheet1!$E$46</xm:f>
            <x14:dxf>
              <font>
                <color rgb="FFFF0000"/>
              </font>
            </x14:dxf>
          </x14:cfRule>
          <x14:cfRule type="containsText" priority="50" operator="containsText" id="{1E51FA37-510B-4042-A8C7-D14A36FA4DAF}">
            <xm:f>NOT(ISERROR(SEARCH(Sheet1!$E$47,Y22)))</xm:f>
            <xm:f>Sheet1!$E$47</xm:f>
            <x14:dxf>
              <font>
                <color rgb="FFFF0000"/>
              </font>
            </x14:dxf>
          </x14:cfRule>
          <x14:cfRule type="containsText" priority="51" operator="containsText" id="{338F7603-EB8B-46B6-BD99-72D6A48ACF61}">
            <xm:f>NOT(ISERROR(SEARCH(Sheet1!$E$48,Y22)))</xm:f>
            <xm:f>Sheet1!$E$48</xm:f>
            <x14:dxf>
              <font>
                <color rgb="FFFF0000"/>
              </font>
            </x14:dxf>
          </x14:cfRule>
          <x14:cfRule type="containsText" priority="2" operator="containsText" id="{FCA0C4D7-821F-40F9-9711-092B62D3EBBC}">
            <xm:f>NOT(ISERROR(SEARCH(Sheet1!$E$56,Y22)))</xm:f>
            <xm:f>Sheet1!$E$56</xm:f>
            <x14:dxf>
              <font>
                <color rgb="FFFF0000"/>
              </font>
            </x14:dxf>
          </x14:cfRule>
          <x14:cfRule type="containsText" priority="3" operator="containsText" id="{76315132-2F66-4F4B-BB51-914E54458FDA}">
            <xm:f>NOT(ISERROR(SEARCH(Sheet1!$E$55,Y22)))</xm:f>
            <xm:f>Sheet1!$E$55</xm:f>
            <x14:dxf>
              <font>
                <color rgb="FFFF0000"/>
              </font>
            </x14:dxf>
          </x14:cfRule>
          <x14:cfRule type="containsText" priority="4" operator="containsText" id="{820E3F27-15F8-4CF0-8621-5E950B1ECC5C}">
            <xm:f>NOT(ISERROR(SEARCH(Sheet1!$E$54,Y22)))</xm:f>
            <xm:f>Sheet1!$E$54</xm:f>
            <x14:dxf>
              <font>
                <color rgb="FFFF0000"/>
              </font>
            </x14:dxf>
          </x14:cfRule>
          <x14:cfRule type="containsText" priority="5" operator="containsText" id="{CB5CCD8E-5631-41FD-A23B-97E3BA79EFED}">
            <xm:f>NOT(ISERROR(SEARCH(Sheet1!$E$53,Y22)))</xm:f>
            <xm:f>Sheet1!$E$53</xm:f>
            <x14:dxf>
              <font>
                <color rgb="FFFF0000"/>
              </font>
            </x14:dxf>
          </x14:cfRule>
          <x14:cfRule type="containsText" priority="6" operator="containsText" id="{AA58CF68-F088-448C-B2C5-E2D8D0F57C80}">
            <xm:f>NOT(ISERROR(SEARCH(Sheet1!$E$52,Y22)))</xm:f>
            <xm:f>Sheet1!$E$52</xm:f>
            <x14:dxf>
              <font>
                <color rgb="FFFF0000"/>
              </font>
            </x14:dxf>
          </x14:cfRule>
          <x14:cfRule type="containsText" priority="7" operator="containsText" id="{0F8E59D0-BEF7-4ADF-9014-D1FFF26CCB24}">
            <xm:f>NOT(ISERROR(SEARCH(Sheet1!$E$51,Y22)))</xm:f>
            <xm:f>Sheet1!$E$51</xm:f>
            <x14:dxf>
              <font>
                <color rgb="FFFF0000"/>
              </font>
            </x14:dxf>
          </x14:cfRule>
          <x14:cfRule type="containsText" priority="8" operator="containsText" id="{426E1D6A-02F4-48BA-B556-A65D4201155A}">
            <xm:f>NOT(ISERROR(SEARCH(Sheet1!$E$50,Y22)))</xm:f>
            <xm:f>Sheet1!$E$50</xm:f>
            <x14:dxf>
              <font>
                <color rgb="FFFF0000"/>
              </font>
            </x14:dxf>
          </x14:cfRule>
          <x14:cfRule type="containsText" priority="9" operator="containsText" id="{3024350C-9BFE-4B9D-A720-B284B0964301}">
            <xm:f>NOT(ISERROR(SEARCH(Sheet1!$B$49,Y22)))</xm:f>
            <xm:f>Sheet1!$B$49</xm:f>
            <x14:dxf>
              <font>
                <color rgb="FFFF0000"/>
              </font>
            </x14:dxf>
          </x14:cfRule>
          <x14:cfRule type="containsText" priority="44" operator="containsText" id="{742CC840-C23F-4358-BA5F-59E86B24DCCA}">
            <xm:f>NOT(ISERROR(SEARCH(Sheet1!$E$41,Y22)))</xm:f>
            <xm:f>Sheet1!$E$41</xm:f>
            <x14:dxf>
              <font>
                <color rgb="FFFF0000"/>
              </font>
            </x14:dxf>
          </x14:cfRule>
          <x14:cfRule type="containsText" priority="22" operator="containsText" id="{2E54269A-13D7-4109-91B7-C2D1DD2157CE}">
            <xm:f>NOT(ISERROR(SEARCH(Sheet1!$E$28,Y22)))</xm:f>
            <xm:f>Sheet1!$E$28</xm:f>
            <x14:dxf>
              <font>
                <color rgb="FFFF0000"/>
              </font>
            </x14:dxf>
          </x14:cfRule>
          <x14:cfRule type="containsText" priority="23" operator="containsText" id="{4821A875-75A1-4B99-9C3E-FBD7B90632D4}">
            <xm:f>NOT(ISERROR(SEARCH(Sheet1!$E$29,Y22)))</xm:f>
            <xm:f>Sheet1!$E$29</xm:f>
            <x14:dxf>
              <font>
                <color rgb="FFFF0000"/>
              </font>
            </x14:dxf>
          </x14:cfRule>
          <x14:cfRule type="containsText" priority="24" operator="containsText" id="{9AEC1E6F-C898-4B9F-9FF6-A09C93226BA1}">
            <xm:f>NOT(ISERROR(SEARCH(Sheet1!$E$30,Y22)))</xm:f>
            <xm:f>Sheet1!$E$30</xm:f>
            <x14:dxf>
              <font>
                <color rgb="FFFF0000"/>
              </font>
            </x14:dxf>
          </x14:cfRule>
          <x14:cfRule type="containsText" priority="25" operator="containsText" id="{AD00D79E-A4B2-4C62-958F-DE3F64F54737}">
            <xm:f>NOT(ISERROR(SEARCH(Sheet1!$E$31,Y22)))</xm:f>
            <xm:f>Sheet1!$E$31</xm:f>
            <x14:dxf>
              <font>
                <color rgb="FFFF0000"/>
              </font>
            </x14:dxf>
          </x14:cfRule>
          <x14:cfRule type="containsText" priority="26" operator="containsText" id="{DFC68B08-A8D3-4036-85CD-A6A47CDC290D}">
            <xm:f>NOT(ISERROR(SEARCH(Sheet1!$E$32,Y22)))</xm:f>
            <xm:f>Sheet1!$E$32</xm:f>
            <x14:dxf>
              <font>
                <color rgb="FFFF0000"/>
              </font>
            </x14:dxf>
          </x14:cfRule>
          <x14:cfRule type="containsText" priority="27" operator="containsText" id="{C9C22AED-2247-47E7-8E6A-64856F4AE64D}">
            <xm:f>NOT(ISERROR(SEARCH(Sheet1!$E$33,Y22)))</xm:f>
            <xm:f>Sheet1!$E$33</xm:f>
            <x14:dxf>
              <font>
                <color rgb="FFFF0000"/>
              </font>
            </x14:dxf>
          </x14:cfRule>
          <xm:sqref>Y22:AF23</xm:sqref>
        </x14:conditionalFormatting>
      </x14:conditionalFormattings>
    </ext>
    <ext xmlns:x14="http://schemas.microsoft.com/office/spreadsheetml/2009/9/main" uri="{CCE6A557-97BC-4b89-ADB6-D9C93CAAB3DF}">
      <x14:dataValidations xmlns:xm="http://schemas.microsoft.com/office/excel/2006/main" xWindow="623" yWindow="390" count="2">
        <x14:dataValidation type="list" allowBlank="1" showInputMessage="1" showErrorMessage="1" xr:uid="{00000000-0002-0000-0000-000005000000}">
          <x14:formula1>
            <xm:f>Sheet1!$A$5:$A$15</xm:f>
          </x14:formula1>
          <xm:sqref>I20:N21</xm:sqref>
        </x14:dataValidation>
        <x14:dataValidation type="list" allowBlank="1" showInputMessage="1" showErrorMessage="1" xr:uid="{F3B52F39-5F63-4060-9C10-56C92B77E4F2}">
          <x14:formula1>
            <xm:f>Sheet1!$A$21:$A$22</xm:f>
          </x14:formula1>
          <xm:sqref>AA8:AN9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E62E2-4C41-4E8A-B190-0221D8053A1D}">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E57"/>
  <sheetViews>
    <sheetView topLeftCell="A36" workbookViewId="0">
      <selection activeCell="D39" sqref="D39"/>
    </sheetView>
  </sheetViews>
  <sheetFormatPr defaultRowHeight="15"/>
  <cols>
    <col min="2" max="2" width="15.28515625" customWidth="1"/>
    <col min="3" max="3" width="15.140625" customWidth="1"/>
    <col min="4" max="5" width="24.85546875" style="7" customWidth="1"/>
  </cols>
  <sheetData>
    <row r="5" spans="1:1">
      <c r="A5" t="s">
        <v>19</v>
      </c>
    </row>
    <row r="6" spans="1:1">
      <c r="A6" t="s">
        <v>20</v>
      </c>
    </row>
    <row r="7" spans="1:1">
      <c r="A7" t="s">
        <v>21</v>
      </c>
    </row>
    <row r="8" spans="1:1">
      <c r="A8" t="s">
        <v>22</v>
      </c>
    </row>
    <row r="9" spans="1:1">
      <c r="A9" t="s">
        <v>23</v>
      </c>
    </row>
    <row r="10" spans="1:1">
      <c r="A10" t="s">
        <v>24</v>
      </c>
    </row>
    <row r="11" spans="1:1">
      <c r="A11" t="s">
        <v>26</v>
      </c>
    </row>
    <row r="12" spans="1:1">
      <c r="A12" t="s">
        <v>27</v>
      </c>
    </row>
    <row r="13" spans="1:1">
      <c r="A13" t="s">
        <v>25</v>
      </c>
    </row>
    <row r="14" spans="1:1">
      <c r="A14" t="s">
        <v>29</v>
      </c>
    </row>
    <row r="15" spans="1:1">
      <c r="A15" t="s">
        <v>30</v>
      </c>
    </row>
    <row r="16" spans="1:1" ht="18" customHeight="1">
      <c r="A16" t="s">
        <v>38</v>
      </c>
    </row>
    <row r="17" spans="1:5">
      <c r="A17" t="s">
        <v>36</v>
      </c>
    </row>
    <row r="18" spans="1:5">
      <c r="A18" t="s">
        <v>37</v>
      </c>
    </row>
    <row r="19" spans="1:5">
      <c r="A19" t="s">
        <v>39</v>
      </c>
    </row>
    <row r="21" spans="1:5">
      <c r="A21" t="s">
        <v>41</v>
      </c>
    </row>
    <row r="22" spans="1:5">
      <c r="A22" t="s">
        <v>42</v>
      </c>
    </row>
    <row r="26" spans="1:5" ht="15.75" thickBot="1"/>
    <row r="27" spans="1:5" ht="15.75" thickBot="1">
      <c r="A27" s="20" t="s">
        <v>45</v>
      </c>
      <c r="B27" s="20" t="s">
        <v>46</v>
      </c>
      <c r="C27" s="21"/>
      <c r="D27" s="8" t="s">
        <v>47</v>
      </c>
      <c r="E27" s="9" t="s">
        <v>48</v>
      </c>
    </row>
    <row r="28" spans="1:5" ht="15.75" thickBot="1">
      <c r="A28" s="10">
        <f>IF(C28="","",WEEKDAY(C28,1))</f>
        <v>2</v>
      </c>
      <c r="B28" s="11" t="s">
        <v>49</v>
      </c>
      <c r="C28" s="12">
        <v>45292</v>
      </c>
      <c r="D28" s="8">
        <f>C28-1</f>
        <v>45291</v>
      </c>
      <c r="E28" s="13">
        <f>C28+1</f>
        <v>45293</v>
      </c>
    </row>
    <row r="29" spans="1:5" ht="15.75" thickBot="1">
      <c r="A29" s="10">
        <f t="shared" ref="A29:A50" si="0">IF(C29="","",WEEKDAY(C29,1))</f>
        <v>3</v>
      </c>
      <c r="B29" s="11" t="s">
        <v>68</v>
      </c>
      <c r="C29" s="12">
        <v>45293</v>
      </c>
      <c r="D29" s="8">
        <f t="shared" ref="D29:D30" si="1">C29-1</f>
        <v>45292</v>
      </c>
      <c r="E29" s="13">
        <f t="shared" ref="E29:E57" si="2">C29+1</f>
        <v>45294</v>
      </c>
    </row>
    <row r="30" spans="1:5" ht="15.75" thickBot="1">
      <c r="A30" s="10">
        <f t="shared" si="0"/>
        <v>4</v>
      </c>
      <c r="B30" s="11" t="s">
        <v>68</v>
      </c>
      <c r="C30" s="12">
        <v>45294</v>
      </c>
      <c r="D30" s="8">
        <f t="shared" si="1"/>
        <v>45293</v>
      </c>
      <c r="E30" s="13">
        <f t="shared" si="2"/>
        <v>45295</v>
      </c>
    </row>
    <row r="31" spans="1:5" ht="15.75" thickBot="1">
      <c r="A31" s="10">
        <f t="shared" si="0"/>
        <v>2</v>
      </c>
      <c r="B31" s="11" t="s">
        <v>50</v>
      </c>
      <c r="C31" s="12">
        <v>45299</v>
      </c>
      <c r="D31" s="8">
        <f>C31-1</f>
        <v>45298</v>
      </c>
      <c r="E31" s="13">
        <f t="shared" si="2"/>
        <v>45300</v>
      </c>
    </row>
    <row r="32" spans="1:5" ht="15.75" thickBot="1">
      <c r="A32" s="10">
        <f t="shared" si="0"/>
        <v>1</v>
      </c>
      <c r="B32" s="11" t="s">
        <v>62</v>
      </c>
      <c r="C32" s="12">
        <v>45333</v>
      </c>
      <c r="D32" s="8">
        <f>C32-1</f>
        <v>45332</v>
      </c>
      <c r="E32" s="13">
        <f t="shared" si="2"/>
        <v>45334</v>
      </c>
    </row>
    <row r="33" spans="1:5" ht="15.75" thickBot="1">
      <c r="A33" s="10">
        <f t="shared" si="0"/>
        <v>2</v>
      </c>
      <c r="B33" s="11" t="s">
        <v>66</v>
      </c>
      <c r="C33" s="12">
        <v>45334</v>
      </c>
      <c r="D33" s="8">
        <f t="shared" ref="D33:D37" si="3">C33-1</f>
        <v>45333</v>
      </c>
      <c r="E33" s="13">
        <f t="shared" si="2"/>
        <v>45335</v>
      </c>
    </row>
    <row r="34" spans="1:5" ht="15.75" thickBot="1">
      <c r="A34" s="10">
        <f t="shared" si="0"/>
        <v>6</v>
      </c>
      <c r="B34" s="11" t="s">
        <v>56</v>
      </c>
      <c r="C34" s="12">
        <v>45345</v>
      </c>
      <c r="D34" s="8">
        <f t="shared" si="3"/>
        <v>45344</v>
      </c>
      <c r="E34" s="13">
        <f t="shared" si="2"/>
        <v>45346</v>
      </c>
    </row>
    <row r="35" spans="1:5" ht="15.75" thickBot="1">
      <c r="A35" s="10">
        <f t="shared" si="0"/>
        <v>4</v>
      </c>
      <c r="B35" s="11" t="s">
        <v>54</v>
      </c>
      <c r="C35" s="12">
        <v>45371</v>
      </c>
      <c r="D35" s="8">
        <f t="shared" si="3"/>
        <v>45370</v>
      </c>
      <c r="E35" s="13">
        <f t="shared" si="2"/>
        <v>45372</v>
      </c>
    </row>
    <row r="36" spans="1:5" ht="15.75" thickBot="1">
      <c r="A36" s="10">
        <f t="shared" si="0"/>
        <v>2</v>
      </c>
      <c r="B36" s="11" t="s">
        <v>63</v>
      </c>
      <c r="C36" s="12">
        <v>45411</v>
      </c>
      <c r="D36" s="8">
        <f t="shared" si="3"/>
        <v>45410</v>
      </c>
      <c r="E36" s="13">
        <f t="shared" si="2"/>
        <v>45412</v>
      </c>
    </row>
    <row r="37" spans="1:5" ht="15.75" thickBot="1">
      <c r="A37" s="10">
        <f t="shared" si="0"/>
        <v>6</v>
      </c>
      <c r="B37" s="11" t="s">
        <v>55</v>
      </c>
      <c r="C37" s="12">
        <v>45415</v>
      </c>
      <c r="D37" s="8">
        <f t="shared" si="3"/>
        <v>45414</v>
      </c>
      <c r="E37" s="13">
        <f t="shared" si="2"/>
        <v>45416</v>
      </c>
    </row>
    <row r="38" spans="1:5" ht="15.75" thickBot="1">
      <c r="A38" s="10">
        <f t="shared" si="0"/>
        <v>7</v>
      </c>
      <c r="B38" s="11" t="s">
        <v>57</v>
      </c>
      <c r="C38" s="12">
        <v>45416</v>
      </c>
      <c r="D38" s="8">
        <f>C38-1</f>
        <v>45415</v>
      </c>
      <c r="E38" s="13">
        <f t="shared" si="2"/>
        <v>45417</v>
      </c>
    </row>
    <row r="39" spans="1:5" ht="15.75" thickBot="1">
      <c r="A39" s="10">
        <f t="shared" si="0"/>
        <v>1</v>
      </c>
      <c r="B39" s="11" t="s">
        <v>59</v>
      </c>
      <c r="C39" s="12">
        <v>45417</v>
      </c>
      <c r="D39" s="8">
        <f t="shared" ref="D39:D57" si="4">C39-1</f>
        <v>45416</v>
      </c>
      <c r="E39" s="13">
        <f t="shared" si="2"/>
        <v>45418</v>
      </c>
    </row>
    <row r="40" spans="1:5" ht="15.75" thickBot="1">
      <c r="A40" s="10">
        <f t="shared" si="0"/>
        <v>2</v>
      </c>
      <c r="B40" s="11" t="s">
        <v>66</v>
      </c>
      <c r="C40" s="12">
        <v>45418</v>
      </c>
      <c r="D40" s="8">
        <f t="shared" si="4"/>
        <v>45417</v>
      </c>
      <c r="E40" s="13">
        <f t="shared" si="2"/>
        <v>45419</v>
      </c>
    </row>
    <row r="41" spans="1:5" ht="15.75" thickBot="1">
      <c r="A41" s="10">
        <f t="shared" si="0"/>
        <v>2</v>
      </c>
      <c r="B41" s="11" t="s">
        <v>51</v>
      </c>
      <c r="C41" s="12">
        <v>45488</v>
      </c>
      <c r="D41" s="8">
        <f t="shared" si="4"/>
        <v>45487</v>
      </c>
      <c r="E41" s="13">
        <f t="shared" si="2"/>
        <v>45489</v>
      </c>
    </row>
    <row r="42" spans="1:5" ht="15.75" thickBot="1">
      <c r="A42" s="10">
        <f t="shared" si="0"/>
        <v>1</v>
      </c>
      <c r="B42" s="11" t="s">
        <v>60</v>
      </c>
      <c r="C42" s="12">
        <v>45515</v>
      </c>
      <c r="D42" s="8">
        <f t="shared" si="4"/>
        <v>45514</v>
      </c>
      <c r="E42" s="13">
        <f t="shared" si="2"/>
        <v>45516</v>
      </c>
    </row>
    <row r="43" spans="1:5" ht="15.75" thickBot="1">
      <c r="A43" s="10">
        <f t="shared" si="0"/>
        <v>2</v>
      </c>
      <c r="B43" s="11" t="s">
        <v>66</v>
      </c>
      <c r="C43" s="12">
        <v>45516</v>
      </c>
      <c r="D43" s="8">
        <f t="shared" si="4"/>
        <v>45515</v>
      </c>
      <c r="E43" s="13">
        <f t="shared" si="2"/>
        <v>45517</v>
      </c>
    </row>
    <row r="44" spans="1:5" ht="15.75" thickBot="1">
      <c r="A44" s="10">
        <f t="shared" si="0"/>
        <v>2</v>
      </c>
      <c r="B44" s="11" t="s">
        <v>52</v>
      </c>
      <c r="C44" s="12">
        <v>45551</v>
      </c>
      <c r="D44" s="8">
        <f t="shared" si="4"/>
        <v>45550</v>
      </c>
      <c r="E44" s="13">
        <f t="shared" si="2"/>
        <v>45552</v>
      </c>
    </row>
    <row r="45" spans="1:5" ht="15.75" thickBot="1">
      <c r="A45" s="10">
        <f t="shared" si="0"/>
        <v>1</v>
      </c>
      <c r="B45" s="11" t="s">
        <v>64</v>
      </c>
      <c r="C45" s="12">
        <v>45557</v>
      </c>
      <c r="D45" s="8">
        <f t="shared" si="4"/>
        <v>45556</v>
      </c>
      <c r="E45" s="13">
        <f t="shared" si="2"/>
        <v>45558</v>
      </c>
    </row>
    <row r="46" spans="1:5" ht="15.75" thickBot="1">
      <c r="A46" s="10">
        <f t="shared" si="0"/>
        <v>2</v>
      </c>
      <c r="B46" s="11" t="s">
        <v>66</v>
      </c>
      <c r="C46" s="12">
        <v>45558</v>
      </c>
      <c r="D46" s="8">
        <f t="shared" si="4"/>
        <v>45557</v>
      </c>
      <c r="E46" s="13">
        <f t="shared" si="2"/>
        <v>45559</v>
      </c>
    </row>
    <row r="47" spans="1:5" ht="15.75" thickBot="1">
      <c r="A47" s="10">
        <f t="shared" si="0"/>
        <v>2</v>
      </c>
      <c r="B47" s="11" t="s">
        <v>53</v>
      </c>
      <c r="C47" s="12">
        <v>45579</v>
      </c>
      <c r="D47" s="8">
        <f t="shared" si="4"/>
        <v>45578</v>
      </c>
      <c r="E47" s="13">
        <f t="shared" si="2"/>
        <v>45580</v>
      </c>
    </row>
    <row r="48" spans="1:5" ht="15.75" thickBot="1">
      <c r="A48" s="10">
        <f t="shared" si="0"/>
        <v>1</v>
      </c>
      <c r="B48" s="11" t="s">
        <v>61</v>
      </c>
      <c r="C48" s="12">
        <v>45599</v>
      </c>
      <c r="D48" s="8">
        <f t="shared" si="4"/>
        <v>45598</v>
      </c>
      <c r="E48" s="13">
        <f t="shared" si="2"/>
        <v>45600</v>
      </c>
    </row>
    <row r="49" spans="1:5" ht="15.75" thickBot="1">
      <c r="A49" s="10">
        <f t="shared" si="0"/>
        <v>2</v>
      </c>
      <c r="B49" s="11" t="s">
        <v>66</v>
      </c>
      <c r="C49" s="12">
        <v>45600</v>
      </c>
      <c r="D49" s="8">
        <f t="shared" si="4"/>
        <v>45599</v>
      </c>
      <c r="E49" s="13">
        <f t="shared" si="2"/>
        <v>45601</v>
      </c>
    </row>
    <row r="50" spans="1:5" ht="15.75" thickBot="1">
      <c r="A50" s="10">
        <f t="shared" si="0"/>
        <v>7</v>
      </c>
      <c r="B50" s="11" t="s">
        <v>58</v>
      </c>
      <c r="C50" s="12">
        <v>45619</v>
      </c>
      <c r="D50" s="8">
        <f t="shared" si="4"/>
        <v>45618</v>
      </c>
      <c r="E50" s="13">
        <f t="shared" si="2"/>
        <v>45620</v>
      </c>
    </row>
    <row r="51" spans="1:5">
      <c r="A51" s="10">
        <f>IF(C51="","",WEEKDAY(C51,1))</f>
        <v>4</v>
      </c>
      <c r="B51" s="11" t="s">
        <v>69</v>
      </c>
      <c r="C51" s="23">
        <v>45658</v>
      </c>
      <c r="D51" s="24">
        <f t="shared" si="4"/>
        <v>45657</v>
      </c>
      <c r="E51" s="25">
        <f t="shared" si="2"/>
        <v>45659</v>
      </c>
    </row>
    <row r="52" spans="1:5">
      <c r="A52" s="10">
        <f>IF(C52="","",WEEKDAY(C52,1))</f>
        <v>5</v>
      </c>
      <c r="B52" s="11" t="s">
        <v>70</v>
      </c>
      <c r="C52" s="23">
        <v>45659</v>
      </c>
      <c r="D52" s="24">
        <f t="shared" si="4"/>
        <v>45658</v>
      </c>
      <c r="E52" s="25">
        <f t="shared" si="2"/>
        <v>45660</v>
      </c>
    </row>
    <row r="53" spans="1:5">
      <c r="A53" s="10">
        <f>IF(C53="","",WEEKDAY(C53,1))</f>
        <v>6</v>
      </c>
      <c r="B53" s="11" t="s">
        <v>70</v>
      </c>
      <c r="C53" s="23">
        <v>45660</v>
      </c>
      <c r="D53" s="24">
        <f t="shared" si="4"/>
        <v>45659</v>
      </c>
      <c r="E53" s="25">
        <f t="shared" si="2"/>
        <v>45661</v>
      </c>
    </row>
    <row r="54" spans="1:5">
      <c r="A54" s="10">
        <f>IF(C54="","",WEEKDAY(C54,1))</f>
        <v>2</v>
      </c>
      <c r="B54" s="11" t="s">
        <v>50</v>
      </c>
      <c r="C54" s="23">
        <v>45670</v>
      </c>
      <c r="D54" s="24">
        <f t="shared" si="4"/>
        <v>45669</v>
      </c>
      <c r="E54" s="25">
        <f t="shared" si="2"/>
        <v>45671</v>
      </c>
    </row>
    <row r="55" spans="1:5">
      <c r="A55" s="10">
        <f t="shared" ref="A55:A57" si="5">IF(C55="","",WEEKDAY(C55,1))</f>
        <v>3</v>
      </c>
      <c r="B55" s="26" t="s">
        <v>71</v>
      </c>
      <c r="C55" s="23">
        <v>45699</v>
      </c>
      <c r="D55" s="24">
        <f t="shared" si="4"/>
        <v>45698</v>
      </c>
      <c r="E55" s="25">
        <f t="shared" si="2"/>
        <v>45700</v>
      </c>
    </row>
    <row r="56" spans="1:5">
      <c r="A56" s="10">
        <f t="shared" si="5"/>
        <v>2</v>
      </c>
      <c r="B56" s="11" t="s">
        <v>66</v>
      </c>
      <c r="C56" s="12">
        <v>45712</v>
      </c>
      <c r="D56" s="24">
        <f t="shared" si="4"/>
        <v>45711</v>
      </c>
      <c r="E56" s="25">
        <f t="shared" si="2"/>
        <v>45713</v>
      </c>
    </row>
    <row r="57" spans="1:5">
      <c r="A57" s="10">
        <f t="shared" si="5"/>
        <v>5</v>
      </c>
      <c r="B57" s="11" t="s">
        <v>54</v>
      </c>
      <c r="C57" s="23">
        <v>45736</v>
      </c>
      <c r="D57" s="24">
        <f t="shared" si="4"/>
        <v>45735</v>
      </c>
      <c r="E57" s="25">
        <f t="shared" si="2"/>
        <v>45737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Student</vt:lpstr>
      <vt:lpstr>Sheet2</vt:lpstr>
      <vt:lpstr>Sheet1</vt:lpstr>
      <vt:lpstr>Student!Print_Area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ITAdmin</dc:creator>
  <cp:keywords/>
  <dc:description/>
  <cp:lastModifiedBy>SUGIMORI Maki</cp:lastModifiedBy>
  <cp:revision/>
  <dcterms:created xsi:type="dcterms:W3CDTF">2017-11-21T07:12:59Z</dcterms:created>
  <dcterms:modified xsi:type="dcterms:W3CDTF">2024-04-15T05:09:41Z</dcterms:modified>
  <cp:category/>
  <cp:contentStatus/>
</cp:coreProperties>
</file>